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Sheet1!$A$3:$H$81</definedName>
  </definedNames>
  <calcPr calcId="144525"/>
</workbook>
</file>

<file path=xl/sharedStrings.xml><?xml version="1.0" encoding="utf-8"?>
<sst xmlns="http://schemas.openxmlformats.org/spreadsheetml/2006/main" count="386" uniqueCount="267">
  <si>
    <t>2022年省级乡村振兴战略专项省级项目资金（第1批）安排计划表</t>
  </si>
  <si>
    <t>单位：万元</t>
  </si>
  <si>
    <t>序号</t>
  </si>
  <si>
    <t>一级项目</t>
  </si>
  <si>
    <t>项目承担单位</t>
  </si>
  <si>
    <t>项目名称</t>
  </si>
  <si>
    <t>建设内容</t>
  </si>
  <si>
    <t>绩效目标</t>
  </si>
  <si>
    <t>资金</t>
  </si>
  <si>
    <t>备注</t>
  </si>
  <si>
    <t>合计</t>
  </si>
  <si>
    <t>一</t>
  </si>
  <si>
    <t>科技兴农</t>
  </si>
  <si>
    <t>广东省农业技术推广中心</t>
  </si>
  <si>
    <t>先进适用农机装备与技术推广应用</t>
  </si>
  <si>
    <t>重点用于开展我省主要农作物生产全程机械化技术及其机具的示范与推广应用，加强农机推广人才队伍能力建设，开展农机行业职能技能培优选拔工作，提升智能农机鉴定资质能力，组织农机质量跟踪调查工作，开展收割机减损活动，承担农机质量投诉受理及省农业农村厅年度安排部署的重点工作等，为农机行业发展提供技术支撑。</t>
  </si>
  <si>
    <t>1.建设水稻机械化种植示范点8-10个，丘陵山地作物机械化生产示范点2个；
2.农机鉴定资质能力扩项5个，建设农机质量投诉监督示范点共6个，其中新建2个，续建4个；
3.组织农机推广现场作业演示活动2场以上，开展农机行业产学研推对接活动；
4.组织农机行业职能技能培优选拔活动1期以上，组织相关优秀代表参加全国活动。
5组织收割机减损活动1场以上。</t>
  </si>
  <si>
    <t>工厂化循环水养殖设备示范与推广</t>
  </si>
  <si>
    <t>在现有循环水养殖车间基础上进行升级改造，购置相关循环水设备、水质测量设备、自动投饵等设备，进行自动化养殖设备的示范与推广。</t>
  </si>
  <si>
    <t>（1）建立循环水装备生产系统操作规程,生产效率提高30%,生产成本降低20%。
（2）在学术期刊上发表学术论文1-2篇。</t>
  </si>
  <si>
    <t>检疫性有害生物检测鉴定及风险评估</t>
  </si>
  <si>
    <t>开展国（境）外引种省级隔离试种监测检疫，国（境）外引种后的植物检疫性有害生物疫情监测、上报及处理。</t>
  </si>
  <si>
    <t>国（境）外引进种子、苗木隔离试种、监测60批次以上。</t>
  </si>
  <si>
    <t>广东省农产品产地冷藏保鲜设施建设（田头小站）技术示范与推广</t>
  </si>
  <si>
    <t>服务农产品产地冷藏保鲜设施建设，开展相关技术服务与实地调研，总结广东田头智慧小站的经验与模式；组织技术装备、运营服务、技术专家、建设主体等有关单位，开展对接交流活动，推介有关装备、技术、运营模式等；编制岭南特色水果、蔬菜、南药等田头预冷与保鲜的技术操作手册。</t>
  </si>
  <si>
    <t>开展相关技术服务与实地调研不少于3次；总结广东田头智慧小站的经验与模式，开展线上线下结合观摩交流活动1场，组织推介设备、技术、运营模式等不少于20项；编制田头预冷与保鲜的技术操作手册1份。</t>
  </si>
  <si>
    <t>茶园绿色高效栽培技术示范与推广</t>
  </si>
  <si>
    <t>集成茶园绿色高效栽培技术模式，开展茶园病虫害绿色防控、有机肥替代化肥栽培技术示范，开展茶园绿色高效栽培技术宣传与推广。</t>
  </si>
  <si>
    <t>集成茶园绿色高效栽培技术不少于2项，推广示范点不少于3个，覆盖不少于两大茶类，组织开展技术示范推广活动2次。</t>
  </si>
  <si>
    <t>“水稻+禾虫”等绿色高质高效技术模式示范推广</t>
  </si>
  <si>
    <t>集成粮食作物绿色高质高效技术模式，对部级绿色高质高效创建县等组织专家开展巡回技术指导，开展“水稻+禾虫”等绿色高质高效技术模式示范推广，提高种粮综合效益。</t>
  </si>
  <si>
    <t>筛选1-2个适合于“水稻+禾虫优质稻品种”，集成全省性技术模式和指导县级集成技术模式各2项以上，组织省级专家协助部级项目县开展技术示范推广工作。</t>
  </si>
  <si>
    <t>广东省农业环境与耕地质量保护中心(广东省农业农村投资项目中心)</t>
  </si>
  <si>
    <t>优质高效农作物育种基地建设</t>
  </si>
  <si>
    <t>优质高效农作物育种基地建设主要从土壤改良、设施改造建设方面入手，有效解决农业科研土地存在的土壤板结、保水保肥性差、化肥农药利用率低和用量大等问题，从而为优质高效农作物新品种选育工作创造更加完善的平台支撑条件，有利于选育出更多更好的优质高效农作物新品种，为农业生产的绿色环保低碳和提质增效做出重要贡献，实现乡村振兴、居民生活美好目标。</t>
  </si>
  <si>
    <t>1.土壤改良面积100亩；
2.选育优质高效水稻新品种1种；
3.选育的水稻品种优质化程度≧部标3级。</t>
  </si>
  <si>
    <t>广东省农业科学院农业资源与环境研究所</t>
  </si>
  <si>
    <t>农田生态系统固碳减排的秸秆还田模式研究</t>
  </si>
  <si>
    <t>以固碳减排为目标，研究不同秸秆还田方式的固碳减排效应，研发固碳效率高的秸秆还田技术，构建高效固碳减排的秸秆还田模式，提升农田生态系统固碳减排功能。</t>
  </si>
  <si>
    <t>完成包含2种以上秸秆还田模式的固碳减排效应报告1份，形成1套高效固碳减排的秸秆还田技术模式，指导建立2个示范点，每个示范点面积50亩以上。</t>
  </si>
  <si>
    <t>秸秆替代地膜覆盖作物的模式研究</t>
  </si>
  <si>
    <t>以实现农田地膜源头减量为目标，研究秸秆替代地膜覆盖作物的技术模式、关键技术参数；与地膜覆盖相比，评估秸秆替代模式的土壤质量和环境效应。</t>
  </si>
  <si>
    <t>完成2种作物应用秸秆替代地膜的关键参数研究、2套应用技术规程，建立2个示范点，每个示范点面积50亩以上，开展技术培训。</t>
  </si>
  <si>
    <t>广东省农业科学院茶叶研究所</t>
  </si>
  <si>
    <t>基于蚯蚓生物固碳培肥的茶叶品质调控技术示范</t>
  </si>
  <si>
    <t>针对当前土壤碳库损失严重、生物活性降低等土壤质量问题，以茶园为例，引入蚯蚓生物固碳培肥技术，配合有机无机配施，以茶叶品质为导向，根据品质分级制定不同土壤养分管控方案，解决提升土壤质量与成本控制之间的矛盾。</t>
  </si>
  <si>
    <t>1.建立技术示范点2个；2.集成茶园土壤养分分类管控技术模式1套；3.编制技术指导手册1测。</t>
  </si>
  <si>
    <t>广东省农业科学院蚕业与农产品加工研究所</t>
  </si>
  <si>
    <t>高品质荔枝原浆加工关键技术研究与推广应用</t>
  </si>
  <si>
    <t>筛选并推广适宜加工原浆的荔枝品种，开展荔枝原浆低氧联合超高压杀菌技术研究，建立荔枝营养和活性物质高度保留的高品质原浆加工关键技术，制定加工技术规程并进行产业化应用。</t>
  </si>
  <si>
    <t>制定高品质荔枝原浆加工技术规程1个、产品质量标准1个，建立荔枝原浆加工生产线1条，开发高品质荔枝原浆新产品1个，并进行产业化示范推广。</t>
  </si>
  <si>
    <t>广东省农科院植物保护研究所</t>
  </si>
  <si>
    <t>水稻等农作物重大病虫疫情调查研究与绿色防控</t>
  </si>
  <si>
    <t>针对水稻病虫、实蝇、柑橘黄龙病、青枯病等我省重要病虫害，开展调查研究与灾害预警，研究农作物病虫疫情快速检测与鉴定技术、重要害虫性诱捕技术新产品、筛选高效生防菌和生物药剂，集成农作物病虫害绿色防控技术。</t>
  </si>
  <si>
    <t>明确稻瘟病菌小种发生种类及危害风险，研究稻飞虱、稻水象甲监测预警新技术。形成柑橘黄龙病快速检测、实蝇快速鉴定技术各1套。开展化橘红、青柚、柠檬等病虫危害情况调研，提出整体解决方案2套。筛选青枯病高效生防菌3株，生物药剂3种以上。研发持效60天以上害虫高效性信息素1个及性诱捕器2套，集成重要病虫害绿色防控技术4套。</t>
  </si>
  <si>
    <t>广东省现代农业装备研究所</t>
  </si>
  <si>
    <t>菠萝种植关键技术研究</t>
  </si>
  <si>
    <t>开展菠萝机械化种植关键技术研究，提升我省现代农业生产机械化水平。主要针对广东菠萝种植区域的旋耕、起垄、移栽、覆土等环节，结合菠萝栽培技术规程，研制具有较好适应性的多功能菠萝种植装备，并在省内种植区进行试验验证。</t>
  </si>
  <si>
    <t>研发适合我省菠萝的多功能种植机械装备1套。</t>
  </si>
  <si>
    <t>国外先进蔬菜机械装备引进消化吸收</t>
  </si>
  <si>
    <t>1.引进国外先进蔬菜生产机械：乘坐式全自动蔬菜移栽机、菠菜收获机；
2.消化吸收研究蔬菜采收关键技术。</t>
  </si>
  <si>
    <t>1.引进国外先进蔬菜生产机械2台（套）；
2.研发1台适用于蔬菜全程机械化运输环节的运输装备；
3.建立蔬菜机械化试验示范基地1个，面积100亩以上。</t>
  </si>
  <si>
    <t>农产品产地贮藏多功能冷库研究开发</t>
  </si>
  <si>
    <t>针对现有农产品产地冷库存在融霜过程能耗高、库温不稳定，果蔬保鲜库、肉类水产储藏库和粮食储藏库不能兼容、闲置率高等问题，创新融霜技术理论，突破融霜介质对冷库净吸热技术，研制温度在-18℃～18℃调节、节能和建设成本相对较低的多功能冷库，提高产地冷库的综合利用率。</t>
  </si>
  <si>
    <t>1. 突破回路净吸热的融霜共性关键技术1项；
2. 研制多功能冷库1台套；
3. 申请发明专利1件，发表论文1篇。</t>
  </si>
  <si>
    <t>南方高效电驱底盘及特色作物关键作业机具研发</t>
  </si>
  <si>
    <t>研制丘陵山区低碳高效农用电驱遥控履带底盘装备，实现农机作业低碳高效；研发一种适用于南方双季稻区的履带自走式水稻秸秆粉碎埋茬还田技术装备，构建南方机械化的水稻秸秆还田利用模式；开展蔬菜、花生等经济作物采收环节农机农艺相融合的适应性研究，提出南方特色经济作物采收机械化发展路径。</t>
  </si>
  <si>
    <t>（1）研制丘陵山区低碳高效农用电驱遥控履带底盘装备1台；
（2）研制履带自走式水稻秸秆粉碎埋茬还田技术装备样机1台；
（3）申请专利3～4项，发表论文2～3篇。</t>
  </si>
  <si>
    <t>猪舍环境调控及智慧养殖关键技术研究</t>
  </si>
  <si>
    <t>根据广东省气候特点，研究现代化猪舍内不同阶段猪只所需的环境参数，建立适宜的通风降温系统和水洗吸收与生物降解相结合的臭气净化系统；开展猪场智慧养殖全域智能化技术体系和方法研究，集成研发“数-云-端”协同智能的猪场智慧养殖全域智能化数字平台及信息系统，建立应用示范点；对现有生猪养殖设备开展可靠性、稳定性生产试验，优化产品功能和性能，提升产品市场竞争力。</t>
  </si>
  <si>
    <t>（1）研制猪舍智能通风降温与臭气净化装置1套，猪舍通风降温与臭气净化数据在线监测平台1套；
（2）建立智能养猪数字化管理平台1套，基于决策模型的动物疫病预警系统1个；
（3）申请专利2～4项，发表论文2篇。</t>
  </si>
  <si>
    <t>水产品采收分选及种子分选智能装备研发</t>
  </si>
  <si>
    <t>研究真空吸鱼关键技术，设计真空吸鱼泵关键部件，开发移动式底盘和远程控制系统，研制真空吸鱼泵智能装备。开展活鱼自动分选装备选型和适应性研究，构建水产品采收分选成套装备。研究小麦种子的真菌多样性并筛选种子致病真菌，分析其生物特性和光谱特性变化规律，构建种子真菌识别模型，搭建近红外识别多种病原菌光谱成像系统和研制适用于小麦种子的高通量单粒种子分选智能装备。</t>
  </si>
  <si>
    <t>（1）研制移动式高效低损真空吸鱼装备1台（套）；
（2）研制小麦种子高通量单粒种子分选智能装备1套；
（3）申请专利3件，发表论文2篇。</t>
  </si>
  <si>
    <t>广东省农产品产地冷藏保鲜设施建设服务项目</t>
  </si>
  <si>
    <r>
      <rPr>
        <sz val="10"/>
        <color rgb="FF000000"/>
        <rFont val="仿宋_GB2312"/>
        <charset val="134"/>
      </rPr>
      <t>对我省冷藏保鲜设施在农产品贮藏保鲜方面运行情况进行监测；定期收集冷库作业动态，编制相关报告，对我省农产品保鲜贮藏提出高质量发展建议。开展农产品产地冷藏保鲜设施建设服务，编制验收标准</t>
    </r>
    <r>
      <rPr>
        <sz val="10"/>
        <color theme="1"/>
        <rFont val="仿宋_GB2312"/>
        <charset val="134"/>
      </rPr>
      <t>。</t>
    </r>
  </si>
  <si>
    <r>
      <rPr>
        <sz val="10"/>
        <color rgb="FF000000"/>
        <rFont val="仿宋_GB2312"/>
        <charset val="134"/>
      </rPr>
      <t>开展不少于20个冷库的作业数据采集，编制冷库作业手册1份。编制农产品产地冷藏保鲜设施建设验收标准1份，指导服务4个国家级试点县和4个省级试点县</t>
    </r>
    <r>
      <rPr>
        <sz val="10"/>
        <color theme="1"/>
        <rFont val="仿宋_GB2312"/>
        <charset val="134"/>
      </rPr>
      <t>各1次；</t>
    </r>
  </si>
  <si>
    <t>适用于多气候条件的稻谷热泵干燥机研发与示范应用</t>
  </si>
  <si>
    <t>针对现有稻谷热泵干燥机存在低温季节和地区适应性不佳的“卡脖子”问题，研制适用于环境温度5℃以上、干燥温度55℃以内的新型稻谷热泵干燥机，实现在我省及华南地区不同季节高效运行。</t>
  </si>
  <si>
    <t>① 突破稻谷热泵干燥系统低温环境高效运行理论与技术1项；② 研制新型稻谷热泵干燥机1台；③ 申请专利1件，发表论文1篇，建立示范点2个。</t>
  </si>
  <si>
    <t>广东省科学院</t>
  </si>
  <si>
    <t>全生物降解地膜应用关键技术研究</t>
  </si>
  <si>
    <t>针对不同地区不同作物，研发配合作物生长周期的全生物降解地膜，根据特定作物形成全生物降解地膜的配套高产栽培技术规程，综合评价全生物降解地膜的环境效应。</t>
  </si>
  <si>
    <t>研发出3种分别适合蔬菜、烟草和番薯生长周期的全生物降解地膜，并分别在潮汕和梅州建立大田示范区，每种作物建立50亩以上的生物降解地膜覆盖栽培技术示范区。</t>
  </si>
  <si>
    <t>中国热带农业科学院南亚热带作物研究所</t>
  </si>
  <si>
    <t>岭南特色水果新品种区域示范及推广</t>
  </si>
  <si>
    <t>开展青柚、菠萝、芒果等特色水果种质资源观测和新品种选育研究，选（育）适合广东种植的优质新品种（系），研究建立优质种苗繁育和种植技术，建立种植示范基地，开展农民技术培训，撰写产业发展研究报告。</t>
  </si>
  <si>
    <r>
      <rPr>
        <sz val="10"/>
        <color rgb="FF000000"/>
        <rFont val="宋体"/>
        <charset val="134"/>
      </rPr>
      <t>研究筛选适合广东种植的青柚、菠萝、芒果等特色水果新品种</t>
    </r>
    <r>
      <rPr>
        <sz val="10"/>
        <color theme="1"/>
        <rFont val="宋体"/>
        <charset val="134"/>
      </rPr>
      <t>3个</t>
    </r>
    <r>
      <rPr>
        <sz val="10"/>
        <color rgb="FF000000"/>
        <rFont val="宋体"/>
        <charset val="134"/>
      </rPr>
      <t>，果实优果率75%以上，建立种植示范基地5个，开展农民技术培训500人次；撰写《水果产业发展研究报告》3份。</t>
    </r>
  </si>
  <si>
    <t>广东省农业农村厅代转拨至中国热带农业科学院南亚热带作物研究所</t>
  </si>
  <si>
    <t>华南农业大学</t>
  </si>
  <si>
    <t>草地贪夜蛾防控技术研究</t>
  </si>
  <si>
    <t>针对草地贪夜蛾在玉米苞谷钻蛀的特性，选择持效期适中、安全有效的药剂，探索精准施用药方法，形成精准轻简综合用药技术模式。</t>
  </si>
  <si>
    <t>筛选精准防控药剂5种，施用方法5套，精准防控技术模式1项，农药利用率得到提高，使用量减少20%以上。</t>
  </si>
  <si>
    <t>农作物精准靶向传递农药新剂型研究</t>
  </si>
  <si>
    <t>以为害水稻、玉米、柑橘、蔬菜等农作物重点病虫为防治对象，研究可向为害部位精确传递的新剂型农药；以作物根系微生物为介导，促进农药在作物根区的聚积穿透，构建农药定向传递及高效利用新技术；明确农药新剂型在根际微生物、作物及有害生物间的传递规律，形成根际微生物精准靶向传递农药技术体系。</t>
  </si>
  <si>
    <t>开发水稻病虫害精准靶向传递农药新剂型2种，柑橘木虱精准靶向传递用药技术1种，根际微生物精准靶向传递农药新技术1项，杂草精准靶向传递农药新剂型1种，病虫害防治效果在85%以上，提升农药利用率20%以上，减少农药用量20%以上。</t>
  </si>
  <si>
    <t>畜禽粪污还田利用面源污染等环境风险监测与评估项目</t>
  </si>
  <si>
    <t>以绿色种养结合项目实施地为监测对象，建立畜禽粪污还田利用安全阈值长期野外定位监测站，掌握长期粪污还田对农业环境安全的影响，分析识别耕地土壤承载力，防范还田风险，为畜禽粪污资源化利用科学决策提供基础。</t>
  </si>
  <si>
    <t>1.建设3个畜禽粪污还田利用环境风险评估点；2.监测指标包括土壤重金属、有机污染物等；</t>
  </si>
  <si>
    <t>红火蚁疫情监测、防控技术研究</t>
  </si>
  <si>
    <t>开展红火蚁疫情监测、防控技术研究；在韶关、梅州、茂名、中山4个代表性区域开展红火蚁发生分布研究；开展我省红火蚁药剂防效评价；研究制定红火蚁防治项目验收评价体系标准。</t>
  </si>
  <si>
    <t>针对全省12个以上重点县区、重点区域开展防控效果实施调查、检查、评估；调查4个重点县区入侵环境生态区域类型；评价10种以上防控专用药剂防效；制定红火蚁防治项目验收评价体系标准1套。</t>
  </si>
  <si>
    <t>香蕉穿孔线虫监测普查与鉴定</t>
  </si>
  <si>
    <t>针对目前我省疑似发生和传播香蕉穿孔线虫风险极高的寄主植物进行专项监测调查与检测鉴定。针对香蕉穿孔线虫的主要大田寄主作物，开展田间监测普查，监控疫情向大田作物扩散蔓延态势。建立香蕉穿孔线虫疫情监测和检测鉴定技术平台。</t>
  </si>
  <si>
    <t>在广州、深圳、佛山、东莞、中山和茂名等市的花卉生产地和香蕉、柑橘种植地，对天南星科、竹芋科、棕榈科、凤梨科等观赏植物和香蕉、柑橘等大田寄主作物，开展香蕉穿孔线虫疫情专项调查监测与鉴定，对全省其他地区疑似样品进行检测鉴定。调查采集和检测鉴定样品1800个以上。</t>
  </si>
  <si>
    <t>严格管控类耕地种植结构调整模式研究与示范</t>
  </si>
  <si>
    <t>以韶关曲江区为执行区，筛选基于地方安全种植阈值的严格管控区可调种作物品种，建立试验区可安全种植的粮食作物品种；研究低累积甘蔗品种筛选与加工、油料作物资源化处理等模式，建立核心示范区推广。</t>
  </si>
  <si>
    <t>形成曲江区严格管控类耕地土壤和作物污染情况调查报告1份；筛选获得污染物低累积作物品种3～4种；形成1～2高效调整模式，并在严格管控类耕地面积较大的区域进行试验，试验面积不低于100亩。</t>
  </si>
  <si>
    <t>丝苗米增香栽培技术集成研究示范</t>
  </si>
  <si>
    <t>制定广东丝苗米浓香高值丰产栽培技术规程，建立广东丝苗米浓香高值丰产技术示范片，实现丝苗米浓香高值高产。</t>
  </si>
  <si>
    <t>制定广东丝苗米浓香高值丰产栽培技术规程技术规程1个、示范片2个，每个示范片面积300亩以上，丝苗米香气2-乙酰-1-吡咯啉（2-AP）含量提高20%以上，产量增加10%以上，平均每亩增值增产增收300元以上。</t>
  </si>
  <si>
    <t>仲恺农业工程学院</t>
  </si>
  <si>
    <t>花生“三减”绿色高效种植技术的示范推广</t>
  </si>
  <si>
    <t>在花生主产市示范推广省级农业主推技术之一的“花生‘三减’绿色高效种植技术”，实现花生绿色高效生产，从而保障花生产品供给和保护农田生态环境。</t>
  </si>
  <si>
    <t>项目实施范围不少于3个主产市； 建立示范基地3~5个，核心示范200亩；示范区比对照区每亩增产8%、增收节支15%以上；现场观摩100户以上，带动面上示范推广10万亩。</t>
  </si>
  <si>
    <t>二</t>
  </si>
  <si>
    <t>农业农村监测检测</t>
  </si>
  <si>
    <t>广东省科学院南繁种业研究所</t>
  </si>
  <si>
    <t>广东省糖料产业运行情况监测</t>
  </si>
  <si>
    <t>收集糖料蔗行业信息，监测全省糖料蔗生产情况；开展其他突发应急性的相关调查。</t>
  </si>
  <si>
    <t>在我省糖料主产区和制糖企业建立监测点，全面收集和掌握我省糖料产业运行各项数据，编制《广东省糖料产业运行情况简报》。</t>
  </si>
  <si>
    <t>广东省科学院生态环境与土壤研究所</t>
  </si>
  <si>
    <t>高标项目耕地质量等级调查评价及退化耕地治理技术指导</t>
  </si>
  <si>
    <t>一是对广东省新建高标项目区及历史项目进行布点调查监测，开展高标项目建设前、后耕地质量等级变更评价与建立评价数据库；并开展高标项目数据治理分析与完善。</t>
  </si>
  <si>
    <t>一是完成广东省新建高标建设项目和历史项目建设前、后耕地质量等级变更评价与数据库更新。</t>
  </si>
  <si>
    <t>广东省农产品质量安全中心</t>
  </si>
  <si>
    <t>广东省农药风险监测中心（含田间监测点）（省级配套）</t>
  </si>
  <si>
    <t>本项目资金作为中央项目“藏粮于地藏粮于技专项（动植物保护能力提升工程项目－广东省农药风险监测中心（含田间监测点）建设项目）”的省级配套资金，主要用于完成省级农药风险监测中心实验室改扩建工作及实验室温控、通风、气路等设施设备采购。</t>
  </si>
  <si>
    <t>1.完成省级农药风险监测中心实验室改扩建招标工作及完成合同首付款支出。2.实验室辅助设施设备空调、通风、气路等设施设备采购招标工作及完成合同首付款支出。</t>
  </si>
  <si>
    <t>兽药质量监督及耐药性监测、兽药生产企业监督检查、屠宰环节质量安全风险监测</t>
  </si>
  <si>
    <t>兽药企业GMP检查验收，兽药批签发、质量复核及监督抽检，养殖和屠宰环节动物及动物产品药残、违法添加物质监控，细菌耐药监测，减抗试点检查与监测</t>
  </si>
  <si>
    <t>按时完成项目各项工作并向农业农村部和省农业农村厅上报监测数据，保障兽药生产企业GMP评审按时完成率达100%、兽药检测数量完成率达100%、兽用生物制品批签发覆盖率100%，检测准确率大于98%，畜禽产品兽药残留和动物源性细菌耐药性情况得到有效监控。</t>
  </si>
  <si>
    <t>2022年度广东省耕地质量与土壤墒情监测评价</t>
  </si>
  <si>
    <t>组织全省耕地质量监测点、墒情监测站开展日常运营管理工作，新增省级耕地监测点和墒情监测站，完善软、硬件设施；采集和检测监测土壤样品；发布省级年度耕地质量监测报告和省级墒情简报。为农业行政主管部门制订耕地质量管理与建设政策措施、科学施肥指导意见提供科学依据。</t>
  </si>
  <si>
    <t>1、完成全省344个国家和省级监测点年度日常运营管理工作，新增省级监测点3个，完善软、硬件设施；采集和检测1000个左右土壤样品；发布省级年度耕地质量监测报告。
2、完成墒情监测工作，发布24期省级墒情简报。</t>
  </si>
  <si>
    <t>广东省农业环境与耕地质量保护中心（广东省农业农村投资项目中心）</t>
  </si>
  <si>
    <t>世行贷款广东农业面源污染治理项目</t>
  </si>
  <si>
    <t>IC卡补贴管理信息系统（二期）建设项目建设合同尾款382万元、2018-2020年度宣传服务合同尾款398万元，扣除结转资金24.47万元，仍需安排756.03万元</t>
  </si>
  <si>
    <t>项目取得的COD污染减排能力36000吨；项目取得的氮（氨）减排能力4000吨。</t>
  </si>
  <si>
    <t>广东蚕桑产业生产情况监测</t>
  </si>
  <si>
    <t>在我省蚕桑主产县设立监测点，监测全省蚕桑生产和市场经营发展态势，撰写春蚕和年度产业发展情况报告，为政府决策、制定蚕桑产业目标提供依据和建议。</t>
  </si>
  <si>
    <t>监测全省蚕桑生产和市场经营发展态势，撰写春蚕和年度产业发展情况报告，总结3个蚕桑产业发展典型案例，建立3个适应我省发展的生产经营模式示范点。</t>
  </si>
  <si>
    <t>2022年度广东茶叶产业运行情况监测</t>
  </si>
  <si>
    <t>全面系统调研我省茶叶产业情况，分析当前茶叶产业发展面临的困难和问题，剖析茶叶产业生产典型案例，打造我省茶叶高质量发展的典型模式。</t>
  </si>
  <si>
    <t>开展茶业产业运行情况监测，重点对 9个茶叶主产市的茶叶产业发展情况，撰写广东省茶叶产业发展报告，总结3个茶叶生产经营典型案例，指导建立2-3个茶叶高质量发展的典型 模式示范点。</t>
  </si>
  <si>
    <t>广东省农业科学院动物卫生研究所</t>
  </si>
  <si>
    <t>规模化猪场主要动物疫病监测与净化控制技术集成与推广</t>
  </si>
  <si>
    <t>开展规模化猪场猪瘟、猪伪狂犬病、猪繁殖与呼吸综合征的监测净化技术集成与示范以及高致病性猪蓝耳病、猪流行性腹泻控制技术集成。</t>
  </si>
  <si>
    <t>针对猪瘟、猪繁殖与呼吸综合征、猪伪狂犬病、高致病性猪蓝耳病猪流行性腹泻等重要动物疫病，集成动物疫病监测与净化控制技术2-3套，指导净化养猪场验收2-3家。</t>
  </si>
  <si>
    <t>广东省农业科学院果树研究所</t>
  </si>
  <si>
    <t>广东省水果产业运行情况监测</t>
  </si>
  <si>
    <t>围绕广东优势特色水果，在全省各水果主产县区建立数据采集网点，对水果植、销售、加工、流通等各个环节建立动态监测，收集水果产业动态。</t>
  </si>
  <si>
    <t>在全省不少于30个水果主产县部署数据采集网点，不少于150个监测点，编制12期广东水果产业生产动态报告、1期水果产业发展报告、4期水果优秀生产经营模式发展报告。</t>
  </si>
  <si>
    <t>广东省农业科学院环境园艺研究所</t>
  </si>
  <si>
    <t>广东省花卉产业运行情况监测</t>
  </si>
  <si>
    <t>调查监测广东代表性花卉产区、销区的花卉产业运行情况，总结梳理广东花卉苗木的产销现状和特点、市场建设情况，推广具有广东特色的花卉生产经营模式。</t>
  </si>
  <si>
    <t>监测全省花卉生产和市场经营发展态势，总结不少于3个我省花卉产业发展典型案例，形成重要生产节点和年度产业发展情况报告。</t>
  </si>
  <si>
    <t>广东省农业科学院农业经济与信息研究所</t>
  </si>
  <si>
    <t>省级“一村一品、一镇一业”专业村镇发展情况监测</t>
  </si>
  <si>
    <t>开展“一村一品、一镇一业”监测，撰写广东省“一村一品、一镇一业”发展质量与效益监测报告、专业村镇富民兴村监测报告和专业村镇绿色发展与品牌创建监测报告各一份。</t>
  </si>
  <si>
    <t>构建信息化监测体系，开展“一村一品、一镇一业”监测，对存在的相关风险进行预警和政策建议。撰写一份监测总报告、二份专题报告。</t>
  </si>
  <si>
    <t>广东省农业科学院农业质量标准与监测技术研究所</t>
  </si>
  <si>
    <t>“一村一品、一镇一业”农产品特征品质识别与评价体系构建</t>
  </si>
  <si>
    <t>开展“一村一品、一镇一业”农产品营养品质评价鉴定，推荐一批“一村一品、一镇一业”农产品申报全国名特优新农产品。</t>
  </si>
  <si>
    <t>完成250 份以上样品分析评价，180 份农产品营养品质评价鉴定，其中已入选的全国名特优新农产品年度确认鉴定报告不少于60 份。</t>
  </si>
  <si>
    <t>广东省农业科学院蔬菜研究所</t>
  </si>
  <si>
    <t>广东省蔬菜生产信息监测与预警</t>
  </si>
  <si>
    <t>对全省30种以上大宗蔬菜生产信息进行动态监测；编制广东蔬菜产业生产动态报告；撰写产业专题调研报告；适时发布预警信息。</t>
  </si>
  <si>
    <t>在全省不少于20个蔬菜主产县部署数据采集网点，不少于200个监测点，每周采集1次，不少于52期数据采集；编制12期广东蔬菜产业生产动态报告；撰写蔬菜产业发展报告。</t>
  </si>
  <si>
    <t>广东省农业科学院水稻研究所</t>
  </si>
  <si>
    <t>广东粮食生产情况监测及稻米食味品质品鉴与产品展示</t>
  </si>
  <si>
    <t>在省主要粮食生产区开展以水稻为主的粮食生产情况调研，建立稳定的以水稻为主的粮食作物生产布局监测点进行监测， 开展早晚稻产量构成要素调查和产量预测；组织省优质稻品种食味品鉴活动。</t>
  </si>
  <si>
    <t>完成全省生产成本与种粮意愿调查报告1份； 早、晚稻产量预测分析报告各1份；鉴定和品鉴稻米产品样品不少于50个；抽检“广东丝苗米”产品不少于10个；组织参加全国优质稻品种食味品鉴活动，在国家级和省级展会推广2次以上。</t>
  </si>
  <si>
    <t>广东省农业有害生物预警防控中心</t>
  </si>
  <si>
    <t>广东省2021年度植物有害生物疫情监测检疫能力建设项目全国农作物病虫疫情监测分中心田间监测点项目建设</t>
  </si>
  <si>
    <t>在南雄市等9个县建设36个田间监测点。包括：监测仪器设备、田间工程和县级病虫监测平台等建设。</t>
  </si>
  <si>
    <t>在9个项目县新建36个田间监测点，实现监测数据采集标准化、传输网络化、病虫情分析自动化、信息发布可视化和防控决策智能化，农作物病虫害预报准确率达到95%以上。</t>
  </si>
  <si>
    <t>广东省中药研究所</t>
  </si>
  <si>
    <t>广东省南药产业运行情况监测</t>
  </si>
  <si>
    <t>监测全省111个药材品种的产销情况，前20个主产县药材产业发展现状、发展趋势；撰写广东南药年度产业发展报告、广东南药种植基地建设情况专题报告；指导建立2个以上道地或大宗南药规范化种植基地。</t>
  </si>
  <si>
    <t>内收集我省各市县种植的中药材生产发展现状的数据和资料。制定广东南药生产发展规划，撰写广东南药年度产业发展报告；撰写广东南药年度产业发展报告和广东南药种植基地建设情况专题报告。</t>
  </si>
  <si>
    <t>牛羊布鲁氏菌病、猪丹毒、猪Ⅱ型链球菌监测及流行病学调查项目</t>
  </si>
  <si>
    <t>对广东牛羊布鲁氏菌病、猪丹毒、猪Ⅱ型链球菌进行监测和开展流行病学调查，掌握以上三种人畜共患病在饲养场、交易市场的、屠宰场和肉菜市场全链条的感染状况，有效维护动物源性食品安全和公共卫生安全。</t>
  </si>
  <si>
    <t>创新两种诊断方法，摸清我省牛羊布鲁氏菌病、猪丹毒、猪Ⅱ型链球菌在各环节的感染状态，并提出相应的防控措施，为三种人畜共患传染病的防控提供科学依据。</t>
  </si>
  <si>
    <t>三</t>
  </si>
  <si>
    <t>农业农村重点试点示范及基地建设</t>
  </si>
  <si>
    <t>无人农场全程智能农机技术示范推广</t>
  </si>
  <si>
    <t>加强农机装备的信息化、智能化建设，加快推动物联网、大数据、移动互联网、智能控制、卫星定位等信息技术在农机装备和农机作业上的应用。以水稻作物为载体，按照先行先试、典型引领的原则，探索我省无人农场发展技术方案，创建我省智能农机推广应用和特色农业生产全程机械化示范样板，助力乡村全面振兴和农业农村现代建设。</t>
  </si>
  <si>
    <t>1.引进、优化、集成、示范智能农机装备及技术不少于2项；
2.建立种植100亩以上规模水稻生产全程智能化示范点1个以上；
3.组织现场作业及观摩活动2场以上；
4、编制无人化农场智能农机技术模式。</t>
  </si>
  <si>
    <t>特色经济作物种植机械化技术示范推广</t>
  </si>
  <si>
    <t>建设特色经济作物种植机械化示范点，建设甘蔗生产全程机械化示范基地和马铃薯生产全程机械化示范点，组织甘蔗和马铃薯现场作业及观摩活动。</t>
  </si>
  <si>
    <t>1、建设甘蔗农机农艺融合技术模式1-2套，在广东湛江市主产区试验示范和推广应用；
2、建设甘蔗生产全程机械化示范点1个，种植面积500亩以上。
3、建设马铃薯生产机械化示范点1个，种植面积50亩以上。
4、组织甘蔗和马铃薯现场作业及观摩活动合计2场以上。</t>
  </si>
  <si>
    <t>省级蔬菜（樱桃番茄）标准化种植示范基地建设</t>
  </si>
  <si>
    <t>筛选优质樱桃番茄品种，研究制定绿色生产技术方案，举办现场观摩会，开展技术培训，指导全省番茄类蔬菜主产区进行标准化生产基地建设，辐射带动茄果类蔬菜良种良法推广应用。</t>
  </si>
  <si>
    <t>指导建设1-3个樱桃番茄绿色生产技术标准化示范基地；制定1套“广东省樱桃番茄绿色生产技术方案”；召开1次全省樱桃番茄生产企业座谈会，举办不少于2次生产现场观摩会，开展3-5次田间实操技术培训。</t>
  </si>
  <si>
    <t>2022年度广东省农业面源污染监测点项目</t>
  </si>
  <si>
    <t>按照地形地貌、降雨量、种（养） 植结构，在具有代表特征的小流域农田区域，建立覆盖种植业农业生产产地环境面源污染的在线监测网。主要包括2022年在珠三角、粤东等地区，结合种植业典型种植区，建立以种植业为主的小流域农业面源污染监测点2个，以水产养殖业为主的监测点3个。并在目前现有地表径流N、P流失国控监测点基础上，建设3个典型种植模式田块尺度监测点；2020年5个已建省控监测点的运行和维护。</t>
  </si>
  <si>
    <t>1.2022年新建2个小流域在线农业面源污染监测点；新建3个水产养殖业省级监测点；新建3个广东省典型种植模式田块尺度监测点。
2.小流域监测点覆盖农田面积不低于500亩，数据不少于5000个；水产养殖业监测点数据不少于2000个；田块尺度监测点参照国控点建设标准，且数据不少于3000个。</t>
  </si>
  <si>
    <t>广东省农业科学院</t>
  </si>
  <si>
    <t>优质抗倒型甜玉米和优质早熟马铃薯品种选育与示范推广</t>
  </si>
  <si>
    <t>收集优质种质资源，培育适宜我省种植的优质抗倒型甜玉米新品种（组合）和优质早熟马铃薯新品种（系），研究栽培技术，建设示范推广基地，示范推广新品种及配套技术。</t>
  </si>
  <si>
    <t>筛选出一批优质、抗倒型甜玉米，在广东省沿江（海）地区建立高标准新品种及新技术示范基地。创制一批优质、早熟马铃薯新品种（系），集成配套栽培技术，建设示范推广基地，并进行新品种及配套技术示范推广。</t>
  </si>
  <si>
    <t>高端优质丝苗米新品种及配套技术的示范与推广</t>
  </si>
  <si>
    <t>筛选高端优质香型丝苗米品种，开展品种配套高产、高效栽培技术研究， 集成高端优质丝苗香米品种绿色丰产配套技术，实现良种+良法的高产、优质、绿色配套进行示范试验、宣传推广。</t>
  </si>
  <si>
    <t>筛选自有知识产权1-2 个丰产潜力达亩产600公斤的高端优质香型丝苗米品种；集成1-2项高端优质丝苗香米品种绿色丰产配套技术；建设4个示范点；推广面积10 万亩以上。</t>
  </si>
  <si>
    <t>规模化畜禽场“污水处理--回用”循环利用模式示范点</t>
  </si>
  <si>
    <t>选定有代表性的1家规模化畜禽场，建立“污水处理--回用”循环利用模式示范点。开展利用臭氧对沼液进行深度处理后全部用于栏舍冲洗的研究示范，开展沼气发电、污水处理设施设备化研发，并开展“中水”回用的安全性评价。</t>
  </si>
  <si>
    <t>1.建立规模化畜禽场“污水处理--回用”循环利用模式示范点1个，日处理污水100m3以上；2.“中水”回用技术实现污水的再生及回用，有效开辟“第二水源”，实现规模畜禽场污水零排放；3.沼气发电增加清洁能源供应，减少CO2排放；4.形成集沼气发电及污水处理设备一套，示范带动周边养殖场广泛应用；5.形成“污水处理—回用”新模式技术报告及“中水”回用安全性评价报告。</t>
  </si>
  <si>
    <t>特色水果产业发展支撑服务</t>
  </si>
  <si>
    <t>开展青柚、香蕉、龙眼等特色水果种质资源观测和新品种选育研究，选（育）适合广东发展种植的优质新品种（系），研究建立优质种苗繁育和种植技术；建立新品种（系）种植示范基地，开展农民技术培训，撰写产业发展研究报告。</t>
  </si>
  <si>
    <r>
      <rPr>
        <sz val="10"/>
        <color rgb="FF000000"/>
        <rFont val="宋体"/>
        <charset val="134"/>
      </rPr>
      <t>研究筛选适合广东种植的青柚、香蕉、龙眼等</t>
    </r>
    <r>
      <rPr>
        <sz val="10"/>
        <color theme="1"/>
        <rFont val="宋体"/>
        <charset val="134"/>
      </rPr>
      <t>3个</t>
    </r>
    <r>
      <rPr>
        <sz val="10"/>
        <color rgb="FF000000"/>
        <rFont val="宋体"/>
        <charset val="134"/>
      </rPr>
      <t>，果实优果率75%以上，建立种植示范基地5个，开展农民技术培训500人次；撰写《水果产业发展研究报告》3份。。</t>
    </r>
  </si>
  <si>
    <t>世界银行贷款-广东省农产品质量安全提升（示范）项目</t>
  </si>
  <si>
    <t>用于购买采购代理、项目库管理、项目管理（全过程咨询）、财务管理及审计等服务。</t>
  </si>
  <si>
    <t>充分利用本次安排的资金，依法依据开展项目前期管理工作，按计划完成采购代理、项目库管理、项目管理（全过程咨询）、财务管理及审计等采购工作。</t>
  </si>
  <si>
    <t>茶园种植全程机械化试验示范基地</t>
  </si>
  <si>
    <t>为解决我省丘陵山地茶园生产环节粗放等问题，引进或购置适用的茶园种植农机装备。通过省内茶叶主产区种植基地调研，结合宜机化改造、农机农艺融合，形成一套适宜我省丘陵山地茶叶种植机械化可复制种植管理模式。在此基础上，对生产机械装备或关键部件进行智能化提升和适应性升级，进一步开展茶园机械关键环节作业示范研究。形成一套适用华南地区茶园生产管理模式，并进行推广培训，形成良好的示范辐射效果。</t>
  </si>
  <si>
    <t>1.在广东茶叶主产区建设1个全程机械化试验示范基地；
2.组织现场演示展示活动1次；
3.举办茶叶全程机械化技术培训1期以上；
4.编制《广东省丘陵山地茶园种植全程机械化建设指引》。</t>
  </si>
  <si>
    <t>广州中医药大学</t>
  </si>
  <si>
    <t>道地阳春砂复合高产栽培技术集成和示范推广</t>
  </si>
  <si>
    <t>研究道地阳春砂壮苗、促花、自然结实、保果和加工技术研究，撰写《道地阳春砂复合高产栽培技术操作规程》，提高阳春砂产量和种植效益。</t>
  </si>
  <si>
    <t>建设100亩的复合高产栽培技术示范区，平均亩产4.33 kg提高到6.5 kg以上；改良农户作坊式的传统的产地初加工技术；建设100亩示范区；撰写《阳春砂复合高产栽培技术操作规程》；培训70人次以上。</t>
  </si>
  <si>
    <t>农业面源污染综合治理示范项目</t>
  </si>
  <si>
    <t>选择典型农业面源污染区，以典型种养模式面源污染为综合防治对象，因地制宜选择不同污染类型区域面源污染综合防控技术，集成不同污染类型（如菜地、果园、畜禽养殖大县）的生态农业模式或面源污染综合防治模式，建成农业面源污染综合防控示范点。</t>
  </si>
  <si>
    <t>1.建设1个农业面源污染综合防控治理示范村；
2.集成不同污染类型镇域面源污染综合防控技术模式。3.编制技术指导手册至少1册。</t>
  </si>
  <si>
    <t>特早熟、特晚熟优质荔枝品种选育及配套栽培技术的研究推广</t>
  </si>
  <si>
    <t>通过特早熟、特晚熟优质荔枝品种选育，研究安全高效栽培技术，将荔枝成熟上市期提前1个月或推后半个月以上，为荔枝产业高质量发展提供支撑和服务。</t>
  </si>
  <si>
    <t>选育极端熟期荔枝品种1-2个；制订安全高效栽培技术规程、产品质量标准各1个；建示范园2个，各50亩以上，平均每亩增收1000元以上；撰写荔枝产业高质量发展报告1份。</t>
  </si>
  <si>
    <t>增城区农业农村局</t>
  </si>
  <si>
    <t>广东丝苗米全产业链建设示范</t>
  </si>
  <si>
    <t>建设广东丝苗米产业大数据服务中心、育秧工厂、稻谷烘干工厂、六好稻田、联农带农社会化中心、丝苗米加工生产线、丝苗米展示中心。</t>
  </si>
  <si>
    <t>建成一个广东丝苗米全产业链高质高效示范基地，展示广东丝苗米的现代产业发展水平，带动区内农户种植丝苗米3万亩，实现亩增产20公斤以上、亩增收200元以上。</t>
  </si>
  <si>
    <t>五</t>
  </si>
  <si>
    <t>动植物疫病防控</t>
  </si>
  <si>
    <t>农作物病虫害绿色防控技术示范推广</t>
  </si>
  <si>
    <t>1、建立水稻重大病虫全程绿色防控示范区；
2、建立蔬菜主要病虫绿色防控示范区。</t>
  </si>
  <si>
    <t>1、建立绿色防控示范区2个，示范面积各300亩；
2、示范区水稻病虫危害总体损失率≤5%、蔬菜病虫危害损失率≤8%、重大病虫处置率100%。</t>
  </si>
  <si>
    <t>广东省动物疫病预防控制中心（省动物卫生检疫所）</t>
  </si>
  <si>
    <t>动物疫病诊断、动物疫病净化、动物疫病监测</t>
  </si>
  <si>
    <t>动物疫病监测和流行病学调查；重大动物疫情应急处置技术指导；实验室仪器设备更新及维护</t>
  </si>
  <si>
    <t>100%完成我省的动物疫病监测和流行病学调查任务。重大动物疫病诊断准确率100%。</t>
  </si>
  <si>
    <t>动物防疫物资采购项目</t>
  </si>
  <si>
    <t>依法招标采购消毒药等防疫物资，在动物疫情或洪涝灾害等应急情况下，及时调拨消毒药等应急物资支持相关市县开展防疫工作。</t>
  </si>
  <si>
    <t>做好2022年度防疫物资采购计划，制定采购需求和评分，确保我省2022年度的动物防疫物资依法依规采购。</t>
  </si>
  <si>
    <t>动物防疫物资储备管理技术服务</t>
  </si>
  <si>
    <t>1、做好我省动物防疫物资采购、储运、管理、技术服务工作。动物防疫物资包括：动物强制免疫疫苗、消毒药、防护服、防护口罩、消毒机、扑杀器等。2、开展动物强制免疫疫苗综合评估技术服务工作，确保疫苗质量，保障防疫效果。3、加强冷链技术建设，保障疫苗质量。</t>
  </si>
  <si>
    <t>确保全省动物强制免疫疫苗按时足额供给，质量可靠；在动物疫情或洪涝等应急情况下，调度消毒药等防疫物资支持灾区防疫。</t>
  </si>
  <si>
    <t>省级饲料监督检测、风险评估及检测能力</t>
  </si>
  <si>
    <t>开展饲料和饲料添加剂质量监督抽查及风险预警监测，强化饲料质量安全监管，提高畜产品质量安全保障水平</t>
  </si>
  <si>
    <t>监督抽查饲料和饲料添加剂产品650批次，风险预警监测饲料和饲料添加剂产品200批次，强化饲料质量安全监管，提高畜产品质量安全保障水平；购置及更新检测饲料专用仪器一批。</t>
  </si>
  <si>
    <t>畜禽养殖场小型静态发酵式粪污无害化处理装备和工艺技术研究与示范推广</t>
  </si>
  <si>
    <t>1.开展全省畜禽养殖场粪污资源化利用调研工作：2.研发适用于畜禽养殖场的小型静态发酵式粪污无害化处理装备和配套的生产工艺；3.研发配套信息化通信系统，收集处理过程中的各类生产数据，动态调节工艺参数，提高生产处理效率和粪肥产品的质量。</t>
  </si>
  <si>
    <t>1.编写全省畜禽养殖场粪污资源化利用调研报告1份；
2.研制小型静态发酵式粪污处理装备1套；
3.推广应用不少于5家畜禽养殖场；
4.编写小型静态发酵式粪污处理装备操作规程1份；
5.发表论文1篇；专利1个。</t>
  </si>
  <si>
    <t>广东省现代畜牧业示范推广</t>
  </si>
  <si>
    <r>
      <rPr>
        <sz val="9"/>
        <color rgb="FF000000"/>
        <rFont val="仿宋_GB2312"/>
        <charset val="134"/>
      </rPr>
      <t>1.畜牧业统计分析预警</t>
    </r>
    <r>
      <rPr>
        <sz val="10.5"/>
        <color rgb="FF000000"/>
        <rFont val="仿宋_GB2312"/>
        <charset val="134"/>
      </rPr>
      <t>；2.现代化美丽牧场与畜禽标准化示范创建；3.省种畜禽质量检测中心畜牧推广设施建设；4.畜牧业新技术示范推广，推进畜牧业供给侧结构性改革。</t>
    </r>
  </si>
  <si>
    <t>1.畜牧业统计分析预警：做好畜牧业统计分析预警，形成月、季、年度报告；
2.创建一批（最少10个以上）质量高、示范性强的现代化美丽牧场，5个以上国家级畜禽标准化示范场，示范带动全省畜牧业高质量发展。
3.构建一套省种畜禽质量检测中心物联网控制平台，形成种猪测定舍自动化精准环境监测，精准饲喂数据分析与设备联动系统和园区视频监控系统，实现大屏化展示效果。
4.建立肉牛种质资源评估与杂交改良利用技术。</t>
  </si>
  <si>
    <t>广东省农业科学院动物科学研究所</t>
  </si>
  <si>
    <t>南药（饲用天然植物）废弃物饲料化高值利用技术研究与示范推广项目</t>
  </si>
  <si>
    <t>开展南药（饲用天然植物、下同）废弃物分类及预处理技术研究；开展南药生物处理制备具有抗菌功能的绿色安全高效饲料或添加剂的技术研究；开展南药饲料在生猪养殖中的应用技术研究，通过技术咨询服务、技术培训等对项目进行示范推广。</t>
  </si>
  <si>
    <t>1.建立南药预处理技术方案，以1～2种有代表性的南药废弃物为原材料，研究制备具有抗菌等功能的生物饲料或饲料添加剂生物工程核心技术、在生猪养殖生产中的应用技术等关键技术。2.建立1～2个示范基地，以点带面，通过技术示范、技术培训等方式进行应用推广。</t>
  </si>
  <si>
    <t>新型饲料原料开发利用关键技术研究与示范推广项目</t>
  </si>
  <si>
    <t>以蚕桑副产物缫丝蚕蛹和桑叶为原料，开展其发酵菌种及高效发酵工艺研究，开发具有改善饲料品质、提高畜禽生长性能和免疫力的新型饲料原料；开展蚕桑废弃物桑枝中黄酮等功能性成分的提取纯化工艺研究，研发可替代抗生素的新型饲料添加剂；开展蚕桑饲料及添加剂对肉鸡生长性能、肉品品质、免疫性能和抗病性等方面的评价研究，筛选出最佳的饲料配方和添加剂使用剂量；开展蚕桑饲料产品配套健康养殖技术集成研究，建立示范推广基地，并通过技术推广会、技术培训、技术咨询与服务等多种途径对项目技术成果进行示范推广。</t>
  </si>
  <si>
    <t>1.建立蚕蛹和桑叶饲用化加工关键技术1-2项；
2.研发蚕桑功能饲料1-2个，开发饲料添加剂1个；
3.集成蚕桑饲料健康养殖关键技术1套；
4.建立示范基地1-2个。</t>
  </si>
  <si>
    <t>佛山科学技术学院</t>
  </si>
  <si>
    <t>种公猪高效繁育技术和智能装备研究与示范推广项目</t>
  </si>
  <si>
    <t>开展种公猪管理、精液生产使用的全链条技术规范编制，开发种公猪健康管理和精液使用成效提升装备，改进研发种公猪冷冻精液关键技术，开展精液新型包装材以及低剂量低密度猪精生产关键技术研究，并组织开展相关技术、装备的推广应用，助推打造全省种公猪高效繁育体术体系和精液社会化供精体系。</t>
  </si>
  <si>
    <t>1.研究提出适合我省生猪产业高质量发展需求的种公猪高效繁育技术规范和全链条技术规范；
2.研发低剂量低密度猪精生产关键技术体系、精液新型包装材和种公猪智能健康装备及精液使用成效提升装备技术方案；
3.每个项目承担单位分别组织开展技术推广活动100人次，推广高品质猪精2.5万份以上。</t>
  </si>
  <si>
    <t>广东省农业农村厅代转拨至佛山科学技术学院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</si>
</sst>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22"/>
      <color theme="1"/>
      <name val="方正小标宋简体"/>
      <charset val="134"/>
    </font>
    <font>
      <sz val="9"/>
      <color rgb="FF000000"/>
      <name val="黑体"/>
      <charset val="134"/>
    </font>
    <font>
      <b/>
      <sz val="9"/>
      <color rgb="FF000000"/>
      <name val="仿宋_GB2312"/>
      <charset val="134"/>
    </font>
    <font>
      <b/>
      <sz val="11"/>
      <color theme="1"/>
      <name val="宋体"/>
      <charset val="134"/>
      <scheme val="minor"/>
    </font>
    <font>
      <b/>
      <sz val="9"/>
      <color rgb="FF000000"/>
      <name val="黑体"/>
      <charset val="134"/>
    </font>
    <font>
      <sz val="9"/>
      <color rgb="FF000000"/>
      <name val="仿宋_GB2312"/>
      <charset val="134"/>
    </font>
    <font>
      <sz val="10"/>
      <color rgb="FF000000"/>
      <name val="仿宋_GB2312"/>
      <charset val="134"/>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0"/>
      <color theme="1"/>
      <name val="仿宋_GB2312"/>
      <charset val="134"/>
    </font>
    <font>
      <sz val="10"/>
      <color rgb="FF000000"/>
      <name val="宋体"/>
      <charset val="134"/>
    </font>
    <font>
      <sz val="10"/>
      <color theme="1"/>
      <name val="宋体"/>
      <charset val="134"/>
    </font>
    <font>
      <sz val="10.5"/>
      <color rgb="FF000000"/>
      <name val="仿宋_GB2312"/>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1" fillId="2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7" applyNumberFormat="0" applyFont="0" applyAlignment="0" applyProtection="0">
      <alignment vertical="center"/>
    </xf>
    <xf numFmtId="0" fontId="14" fillId="33" borderId="0" applyNumberFormat="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6" applyNumberFormat="0" applyFill="0" applyAlignment="0" applyProtection="0">
      <alignment vertical="center"/>
    </xf>
    <xf numFmtId="0" fontId="24" fillId="0" borderId="6" applyNumberFormat="0" applyFill="0" applyAlignment="0" applyProtection="0">
      <alignment vertical="center"/>
    </xf>
    <xf numFmtId="0" fontId="14" fillId="21" borderId="0" applyNumberFormat="0" applyBorder="0" applyAlignment="0" applyProtection="0">
      <alignment vertical="center"/>
    </xf>
    <xf numFmtId="0" fontId="11" fillId="0" borderId="9" applyNumberFormat="0" applyFill="0" applyAlignment="0" applyProtection="0">
      <alignment vertical="center"/>
    </xf>
    <xf numFmtId="0" fontId="14" fillId="20" borderId="0" applyNumberFormat="0" applyBorder="0" applyAlignment="0" applyProtection="0">
      <alignment vertical="center"/>
    </xf>
    <xf numFmtId="0" fontId="15" fillId="7" borderId="5" applyNumberFormat="0" applyAlignment="0" applyProtection="0">
      <alignment vertical="center"/>
    </xf>
    <xf numFmtId="0" fontId="9" fillId="7" borderId="4" applyNumberFormat="0" applyAlignment="0" applyProtection="0">
      <alignment vertical="center"/>
    </xf>
    <xf numFmtId="0" fontId="23" fillId="31" borderId="10" applyNumberFormat="0" applyAlignment="0" applyProtection="0">
      <alignment vertical="center"/>
    </xf>
    <xf numFmtId="0" fontId="8" fillId="25"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17" fillId="0" borderId="8"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8" fillId="6" borderId="0" applyNumberFormat="0" applyBorder="0" applyAlignment="0" applyProtection="0">
      <alignment vertical="center"/>
    </xf>
    <xf numFmtId="0" fontId="14" fillId="13"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14" fillId="17" borderId="0" applyNumberFormat="0" applyBorder="0" applyAlignment="0" applyProtection="0">
      <alignment vertical="center"/>
    </xf>
    <xf numFmtId="0" fontId="14" fillId="12" borderId="0" applyNumberFormat="0" applyBorder="0" applyAlignment="0" applyProtection="0">
      <alignment vertical="center"/>
    </xf>
    <xf numFmtId="0" fontId="8" fillId="3" borderId="0" applyNumberFormat="0" applyBorder="0" applyAlignment="0" applyProtection="0">
      <alignment vertical="center"/>
    </xf>
    <xf numFmtId="0" fontId="8" fillId="28" borderId="0" applyNumberFormat="0" applyBorder="0" applyAlignment="0" applyProtection="0">
      <alignment vertical="center"/>
    </xf>
    <xf numFmtId="0" fontId="14" fillId="11" borderId="0" applyNumberFormat="0" applyBorder="0" applyAlignment="0" applyProtection="0">
      <alignment vertical="center"/>
    </xf>
    <xf numFmtId="0" fontId="8" fillId="27" borderId="0" applyNumberFormat="0" applyBorder="0" applyAlignment="0" applyProtection="0">
      <alignment vertical="center"/>
    </xf>
    <xf numFmtId="0" fontId="14" fillId="32" borderId="0" applyNumberFormat="0" applyBorder="0" applyAlignment="0" applyProtection="0">
      <alignment vertical="center"/>
    </xf>
    <xf numFmtId="0" fontId="14" fillId="16" borderId="0" applyNumberFormat="0" applyBorder="0" applyAlignment="0" applyProtection="0">
      <alignment vertical="center"/>
    </xf>
    <xf numFmtId="0" fontId="8" fillId="8" borderId="0" applyNumberFormat="0" applyBorder="0" applyAlignment="0" applyProtection="0">
      <alignment vertical="center"/>
    </xf>
    <xf numFmtId="0" fontId="14" fillId="18"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3" fillId="2" borderId="2"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1"/>
  <sheetViews>
    <sheetView tabSelected="1" zoomScale="80" zoomScaleNormal="80" workbookViewId="0">
      <selection activeCell="G5" sqref="G5"/>
    </sheetView>
  </sheetViews>
  <sheetFormatPr defaultColWidth="9" defaultRowHeight="13.5" outlineLevelCol="7"/>
  <cols>
    <col min="1" max="1" width="8.125" customWidth="1"/>
    <col min="2" max="2" width="17.25" style="1" hidden="1" customWidth="1"/>
    <col min="3" max="3" width="14.875" customWidth="1"/>
    <col min="4" max="4" width="12.75" customWidth="1"/>
    <col min="5" max="5" width="48" customWidth="1"/>
    <col min="6" max="6" width="49.5" customWidth="1"/>
    <col min="7" max="7" width="12.875" customWidth="1"/>
    <col min="8" max="8" width="10.625" customWidth="1"/>
  </cols>
  <sheetData>
    <row r="1" ht="45" customHeight="1" spans="1:8">
      <c r="A1" s="2" t="s">
        <v>0</v>
      </c>
      <c r="B1" s="2"/>
      <c r="C1" s="2"/>
      <c r="D1" s="2"/>
      <c r="E1" s="2"/>
      <c r="F1" s="2"/>
      <c r="G1" s="2"/>
      <c r="H1" s="2"/>
    </row>
    <row r="2" ht="45" customHeight="1" spans="1:8">
      <c r="A2" s="2"/>
      <c r="B2" s="2"/>
      <c r="C2" s="2"/>
      <c r="D2" s="2"/>
      <c r="E2" s="2"/>
      <c r="F2" s="2"/>
      <c r="G2" s="2"/>
      <c r="H2" s="3" t="s">
        <v>1</v>
      </c>
    </row>
    <row r="3" ht="48" customHeight="1" spans="1:8">
      <c r="A3" s="4" t="s">
        <v>2</v>
      </c>
      <c r="B3" s="4" t="s">
        <v>3</v>
      </c>
      <c r="C3" s="4" t="s">
        <v>4</v>
      </c>
      <c r="D3" s="4" t="s">
        <v>5</v>
      </c>
      <c r="E3" s="4" t="s">
        <v>6</v>
      </c>
      <c r="F3" s="4" t="s">
        <v>7</v>
      </c>
      <c r="G3" s="4" t="s">
        <v>8</v>
      </c>
      <c r="H3" s="4" t="s">
        <v>9</v>
      </c>
    </row>
    <row r="4" ht="48" customHeight="1" spans="1:8">
      <c r="A4" s="4" t="s">
        <v>10</v>
      </c>
      <c r="B4" s="4"/>
      <c r="C4" s="4"/>
      <c r="D4" s="4"/>
      <c r="E4" s="4"/>
      <c r="F4" s="4"/>
      <c r="G4" s="4">
        <f>SUM(G5,G36,G55,G70,)</f>
        <v>12369.43</v>
      </c>
      <c r="H4" s="4"/>
    </row>
    <row r="5" ht="37" customHeight="1" spans="1:8">
      <c r="A5" s="5" t="s">
        <v>11</v>
      </c>
      <c r="B5" s="6" t="s">
        <v>12</v>
      </c>
      <c r="C5" s="7"/>
      <c r="D5" s="8"/>
      <c r="E5" s="8"/>
      <c r="F5" s="8"/>
      <c r="G5" s="8">
        <f>SUM(G6:G35)</f>
        <v>3122</v>
      </c>
      <c r="H5" s="9"/>
    </row>
    <row r="6" ht="101.25" spans="1:8">
      <c r="A6" s="10">
        <v>1</v>
      </c>
      <c r="B6" s="10" t="s">
        <v>12</v>
      </c>
      <c r="C6" s="11" t="s">
        <v>13</v>
      </c>
      <c r="D6" s="11" t="s">
        <v>14</v>
      </c>
      <c r="E6" s="11" t="s">
        <v>15</v>
      </c>
      <c r="F6" s="11" t="s">
        <v>16</v>
      </c>
      <c r="G6" s="10">
        <v>400</v>
      </c>
      <c r="H6" s="11"/>
    </row>
    <row r="7" ht="56" customHeight="1" spans="1:8">
      <c r="A7" s="10">
        <v>2</v>
      </c>
      <c r="B7" s="10" t="s">
        <v>12</v>
      </c>
      <c r="C7" s="11" t="s">
        <v>13</v>
      </c>
      <c r="D7" s="11" t="s">
        <v>17</v>
      </c>
      <c r="E7" s="11" t="s">
        <v>18</v>
      </c>
      <c r="F7" s="11" t="s">
        <v>19</v>
      </c>
      <c r="G7" s="10">
        <v>80</v>
      </c>
      <c r="H7" s="11"/>
    </row>
    <row r="8" ht="42" customHeight="1" spans="1:8">
      <c r="A8" s="10">
        <v>3</v>
      </c>
      <c r="B8" s="10" t="s">
        <v>12</v>
      </c>
      <c r="C8" s="11" t="s">
        <v>13</v>
      </c>
      <c r="D8" s="11" t="s">
        <v>20</v>
      </c>
      <c r="E8" s="11" t="s">
        <v>21</v>
      </c>
      <c r="F8" s="11" t="s">
        <v>22</v>
      </c>
      <c r="G8" s="10">
        <v>16</v>
      </c>
      <c r="H8" s="11"/>
    </row>
    <row r="9" ht="75" customHeight="1" spans="1:8">
      <c r="A9" s="10">
        <v>4</v>
      </c>
      <c r="B9" s="10" t="s">
        <v>12</v>
      </c>
      <c r="C9" s="11" t="s">
        <v>13</v>
      </c>
      <c r="D9" s="11" t="s">
        <v>23</v>
      </c>
      <c r="E9" s="11" t="s">
        <v>24</v>
      </c>
      <c r="F9" s="11" t="s">
        <v>25</v>
      </c>
      <c r="G9" s="10">
        <v>30</v>
      </c>
      <c r="H9" s="11"/>
    </row>
    <row r="10" ht="54" customHeight="1" spans="1:8">
      <c r="A10" s="10">
        <v>5</v>
      </c>
      <c r="B10" s="10" t="s">
        <v>12</v>
      </c>
      <c r="C10" s="11" t="s">
        <v>13</v>
      </c>
      <c r="D10" s="11" t="s">
        <v>26</v>
      </c>
      <c r="E10" s="11" t="s">
        <v>27</v>
      </c>
      <c r="F10" s="11" t="s">
        <v>28</v>
      </c>
      <c r="G10" s="10">
        <v>50</v>
      </c>
      <c r="H10" s="11"/>
    </row>
    <row r="11" ht="55" customHeight="1" spans="1:8">
      <c r="A11" s="10">
        <v>6</v>
      </c>
      <c r="B11" s="10" t="s">
        <v>12</v>
      </c>
      <c r="C11" s="11" t="s">
        <v>13</v>
      </c>
      <c r="D11" s="11" t="s">
        <v>29</v>
      </c>
      <c r="E11" s="11" t="s">
        <v>30</v>
      </c>
      <c r="F11" s="11" t="s">
        <v>31</v>
      </c>
      <c r="G11" s="10">
        <v>80</v>
      </c>
      <c r="H11" s="11"/>
    </row>
    <row r="12" ht="97" customHeight="1" spans="1:8">
      <c r="A12" s="10">
        <v>8</v>
      </c>
      <c r="B12" s="10" t="s">
        <v>12</v>
      </c>
      <c r="C12" s="11" t="s">
        <v>32</v>
      </c>
      <c r="D12" s="11" t="s">
        <v>33</v>
      </c>
      <c r="E12" s="11" t="s">
        <v>34</v>
      </c>
      <c r="F12" s="11" t="s">
        <v>35</v>
      </c>
      <c r="G12" s="10">
        <v>50</v>
      </c>
      <c r="H12" s="11"/>
    </row>
    <row r="13" ht="60" customHeight="1" spans="1:8">
      <c r="A13" s="10">
        <v>9</v>
      </c>
      <c r="B13" s="10" t="s">
        <v>12</v>
      </c>
      <c r="C13" s="11" t="s">
        <v>36</v>
      </c>
      <c r="D13" s="11" t="s">
        <v>37</v>
      </c>
      <c r="E13" s="11" t="s">
        <v>38</v>
      </c>
      <c r="F13" s="11" t="s">
        <v>39</v>
      </c>
      <c r="G13" s="10">
        <v>50</v>
      </c>
      <c r="H13" s="11"/>
    </row>
    <row r="14" ht="57" customHeight="1" spans="1:8">
      <c r="A14" s="10">
        <v>10</v>
      </c>
      <c r="B14" s="10" t="s">
        <v>12</v>
      </c>
      <c r="C14" s="11" t="s">
        <v>36</v>
      </c>
      <c r="D14" s="11" t="s">
        <v>40</v>
      </c>
      <c r="E14" s="11" t="s">
        <v>41</v>
      </c>
      <c r="F14" s="11" t="s">
        <v>42</v>
      </c>
      <c r="G14" s="10">
        <v>50</v>
      </c>
      <c r="H14" s="11"/>
    </row>
    <row r="15" ht="69" customHeight="1" spans="1:8">
      <c r="A15" s="10">
        <v>11</v>
      </c>
      <c r="B15" s="10" t="s">
        <v>12</v>
      </c>
      <c r="C15" s="11" t="s">
        <v>43</v>
      </c>
      <c r="D15" s="11" t="s">
        <v>44</v>
      </c>
      <c r="E15" s="11" t="s">
        <v>45</v>
      </c>
      <c r="F15" s="11" t="s">
        <v>46</v>
      </c>
      <c r="G15" s="10">
        <v>100</v>
      </c>
      <c r="H15" s="11"/>
    </row>
    <row r="16" ht="66" customHeight="1" spans="1:8">
      <c r="A16" s="10">
        <v>12</v>
      </c>
      <c r="B16" s="10" t="s">
        <v>12</v>
      </c>
      <c r="C16" s="11" t="s">
        <v>47</v>
      </c>
      <c r="D16" s="11" t="s">
        <v>48</v>
      </c>
      <c r="E16" s="11" t="s">
        <v>49</v>
      </c>
      <c r="F16" s="11" t="s">
        <v>50</v>
      </c>
      <c r="G16" s="10">
        <v>50</v>
      </c>
      <c r="H16" s="11"/>
    </row>
    <row r="17" ht="87" customHeight="1" spans="1:8">
      <c r="A17" s="10">
        <v>13</v>
      </c>
      <c r="B17" s="10" t="s">
        <v>12</v>
      </c>
      <c r="C17" s="11" t="s">
        <v>51</v>
      </c>
      <c r="D17" s="11" t="s">
        <v>52</v>
      </c>
      <c r="E17" s="11" t="s">
        <v>53</v>
      </c>
      <c r="F17" s="11" t="s">
        <v>54</v>
      </c>
      <c r="G17" s="10">
        <v>126</v>
      </c>
      <c r="H17" s="11"/>
    </row>
    <row r="18" ht="78" customHeight="1" spans="1:8">
      <c r="A18" s="10">
        <v>14</v>
      </c>
      <c r="B18" s="10" t="s">
        <v>12</v>
      </c>
      <c r="C18" s="11" t="s">
        <v>55</v>
      </c>
      <c r="D18" s="11" t="s">
        <v>56</v>
      </c>
      <c r="E18" s="11" t="s">
        <v>57</v>
      </c>
      <c r="F18" s="11" t="s">
        <v>58</v>
      </c>
      <c r="G18" s="10">
        <v>100</v>
      </c>
      <c r="H18" s="11"/>
    </row>
    <row r="19" ht="75" customHeight="1" spans="1:8">
      <c r="A19" s="10">
        <v>15</v>
      </c>
      <c r="B19" s="10" t="s">
        <v>12</v>
      </c>
      <c r="C19" s="11" t="s">
        <v>55</v>
      </c>
      <c r="D19" s="11" t="s">
        <v>59</v>
      </c>
      <c r="E19" s="11" t="s">
        <v>60</v>
      </c>
      <c r="F19" s="11" t="s">
        <v>61</v>
      </c>
      <c r="G19" s="10">
        <v>200</v>
      </c>
      <c r="H19" s="11"/>
    </row>
    <row r="20" ht="86" customHeight="1" spans="1:8">
      <c r="A20" s="10">
        <v>16</v>
      </c>
      <c r="B20" s="10" t="s">
        <v>12</v>
      </c>
      <c r="C20" s="11" t="s">
        <v>55</v>
      </c>
      <c r="D20" s="11" t="s">
        <v>62</v>
      </c>
      <c r="E20" s="11" t="s">
        <v>63</v>
      </c>
      <c r="F20" s="11" t="s">
        <v>64</v>
      </c>
      <c r="G20" s="10">
        <v>100</v>
      </c>
      <c r="H20" s="11"/>
    </row>
    <row r="21" ht="100" customHeight="1" spans="1:8">
      <c r="A21" s="10">
        <v>17</v>
      </c>
      <c r="B21" s="10" t="s">
        <v>12</v>
      </c>
      <c r="C21" s="11" t="s">
        <v>55</v>
      </c>
      <c r="D21" s="11" t="s">
        <v>65</v>
      </c>
      <c r="E21" s="11" t="s">
        <v>66</v>
      </c>
      <c r="F21" s="11" t="s">
        <v>67</v>
      </c>
      <c r="G21" s="10">
        <v>400</v>
      </c>
      <c r="H21" s="11"/>
    </row>
    <row r="22" ht="97" customHeight="1" spans="1:8">
      <c r="A22" s="10">
        <v>18</v>
      </c>
      <c r="B22" s="10" t="s">
        <v>12</v>
      </c>
      <c r="C22" s="11" t="s">
        <v>55</v>
      </c>
      <c r="D22" s="11" t="s">
        <v>68</v>
      </c>
      <c r="E22" s="11" t="s">
        <v>69</v>
      </c>
      <c r="F22" s="11" t="s">
        <v>70</v>
      </c>
      <c r="G22" s="10">
        <v>300</v>
      </c>
      <c r="H22" s="11"/>
    </row>
    <row r="23" ht="110" customHeight="1" spans="1:8">
      <c r="A23" s="10">
        <v>19</v>
      </c>
      <c r="B23" s="10" t="s">
        <v>12</v>
      </c>
      <c r="C23" s="11" t="s">
        <v>55</v>
      </c>
      <c r="D23" s="11" t="s">
        <v>71</v>
      </c>
      <c r="E23" s="11" t="s">
        <v>72</v>
      </c>
      <c r="F23" s="11" t="s">
        <v>73</v>
      </c>
      <c r="G23" s="10">
        <v>300</v>
      </c>
      <c r="H23" s="11"/>
    </row>
    <row r="24" ht="87" customHeight="1" spans="1:8">
      <c r="A24" s="10">
        <v>20</v>
      </c>
      <c r="B24" s="10" t="s">
        <v>12</v>
      </c>
      <c r="C24" s="11" t="s">
        <v>55</v>
      </c>
      <c r="D24" s="11" t="s">
        <v>74</v>
      </c>
      <c r="E24" s="12" t="s">
        <v>75</v>
      </c>
      <c r="F24" s="12" t="s">
        <v>76</v>
      </c>
      <c r="G24" s="10">
        <v>20</v>
      </c>
      <c r="H24" s="11"/>
    </row>
    <row r="25" ht="80" customHeight="1" spans="1:8">
      <c r="A25" s="10">
        <v>21</v>
      </c>
      <c r="B25" s="10" t="s">
        <v>12</v>
      </c>
      <c r="C25" s="11" t="s">
        <v>55</v>
      </c>
      <c r="D25" s="11" t="s">
        <v>77</v>
      </c>
      <c r="E25" s="11" t="s">
        <v>78</v>
      </c>
      <c r="F25" s="11" t="s">
        <v>79</v>
      </c>
      <c r="G25" s="10">
        <v>50</v>
      </c>
      <c r="H25" s="11"/>
    </row>
    <row r="26" ht="77" customHeight="1" spans="1:8">
      <c r="A26" s="10">
        <v>22</v>
      </c>
      <c r="B26" s="10" t="s">
        <v>12</v>
      </c>
      <c r="C26" s="11" t="s">
        <v>80</v>
      </c>
      <c r="D26" s="11" t="s">
        <v>81</v>
      </c>
      <c r="E26" s="11" t="s">
        <v>82</v>
      </c>
      <c r="F26" s="11" t="s">
        <v>83</v>
      </c>
      <c r="G26" s="10">
        <v>50</v>
      </c>
      <c r="H26" s="11"/>
    </row>
    <row r="27" ht="56.25" spans="1:8">
      <c r="A27" s="10">
        <v>23</v>
      </c>
      <c r="B27" s="10" t="s">
        <v>12</v>
      </c>
      <c r="C27" s="11" t="s">
        <v>84</v>
      </c>
      <c r="D27" s="11" t="s">
        <v>85</v>
      </c>
      <c r="E27" s="11" t="s">
        <v>86</v>
      </c>
      <c r="F27" s="11" t="s">
        <v>87</v>
      </c>
      <c r="G27" s="10">
        <v>80</v>
      </c>
      <c r="H27" s="11" t="s">
        <v>88</v>
      </c>
    </row>
    <row r="28" ht="50" customHeight="1" spans="1:8">
      <c r="A28" s="10">
        <v>24</v>
      </c>
      <c r="B28" s="10" t="s">
        <v>12</v>
      </c>
      <c r="C28" s="11" t="s">
        <v>89</v>
      </c>
      <c r="D28" s="11" t="s">
        <v>90</v>
      </c>
      <c r="E28" s="11" t="s">
        <v>91</v>
      </c>
      <c r="F28" s="11" t="s">
        <v>92</v>
      </c>
      <c r="G28" s="10">
        <v>32</v>
      </c>
      <c r="H28" s="11"/>
    </row>
    <row r="29" ht="94" customHeight="1" spans="1:8">
      <c r="A29" s="10">
        <v>25</v>
      </c>
      <c r="B29" s="10" t="s">
        <v>12</v>
      </c>
      <c r="C29" s="11" t="s">
        <v>89</v>
      </c>
      <c r="D29" s="11" t="s">
        <v>93</v>
      </c>
      <c r="E29" s="11" t="s">
        <v>94</v>
      </c>
      <c r="F29" s="11" t="s">
        <v>95</v>
      </c>
      <c r="G29" s="10">
        <v>24</v>
      </c>
      <c r="H29" s="11"/>
    </row>
    <row r="30" ht="87" customHeight="1" spans="1:8">
      <c r="A30" s="10">
        <v>26</v>
      </c>
      <c r="B30" s="10" t="s">
        <v>12</v>
      </c>
      <c r="C30" s="11" t="s">
        <v>89</v>
      </c>
      <c r="D30" s="11" t="s">
        <v>96</v>
      </c>
      <c r="E30" s="11" t="s">
        <v>97</v>
      </c>
      <c r="F30" s="11" t="s">
        <v>98</v>
      </c>
      <c r="G30" s="10">
        <v>80</v>
      </c>
      <c r="H30" s="11"/>
    </row>
    <row r="31" ht="72" customHeight="1" spans="1:8">
      <c r="A31" s="10">
        <v>27</v>
      </c>
      <c r="B31" s="10" t="s">
        <v>12</v>
      </c>
      <c r="C31" s="11" t="s">
        <v>89</v>
      </c>
      <c r="D31" s="11" t="s">
        <v>99</v>
      </c>
      <c r="E31" s="11" t="s">
        <v>100</v>
      </c>
      <c r="F31" s="11" t="s">
        <v>101</v>
      </c>
      <c r="G31" s="10">
        <v>126</v>
      </c>
      <c r="H31" s="11"/>
    </row>
    <row r="32" ht="90" customHeight="1" spans="1:8">
      <c r="A32" s="10">
        <v>28</v>
      </c>
      <c r="B32" s="10" t="s">
        <v>12</v>
      </c>
      <c r="C32" s="11" t="s">
        <v>89</v>
      </c>
      <c r="D32" s="11" t="s">
        <v>102</v>
      </c>
      <c r="E32" s="11" t="s">
        <v>103</v>
      </c>
      <c r="F32" s="11" t="s">
        <v>104</v>
      </c>
      <c r="G32" s="10">
        <v>28</v>
      </c>
      <c r="H32" s="11"/>
    </row>
    <row r="33" ht="63" customHeight="1" spans="1:8">
      <c r="A33" s="10">
        <v>29</v>
      </c>
      <c r="B33" s="10" t="s">
        <v>12</v>
      </c>
      <c r="C33" s="11" t="s">
        <v>89</v>
      </c>
      <c r="D33" s="11" t="s">
        <v>105</v>
      </c>
      <c r="E33" s="11" t="s">
        <v>106</v>
      </c>
      <c r="F33" s="11" t="s">
        <v>107</v>
      </c>
      <c r="G33" s="10">
        <v>50</v>
      </c>
      <c r="H33" s="11"/>
    </row>
    <row r="34" ht="62" customHeight="1" spans="1:8">
      <c r="A34" s="10">
        <v>30</v>
      </c>
      <c r="B34" s="10" t="s">
        <v>12</v>
      </c>
      <c r="C34" s="11" t="s">
        <v>89</v>
      </c>
      <c r="D34" s="11" t="s">
        <v>108</v>
      </c>
      <c r="E34" s="11" t="s">
        <v>109</v>
      </c>
      <c r="F34" s="11" t="s">
        <v>110</v>
      </c>
      <c r="G34" s="10">
        <v>50</v>
      </c>
      <c r="H34" s="11"/>
    </row>
    <row r="35" ht="58" customHeight="1" spans="1:8">
      <c r="A35" s="10">
        <v>31</v>
      </c>
      <c r="B35" s="10" t="s">
        <v>12</v>
      </c>
      <c r="C35" s="11" t="s">
        <v>111</v>
      </c>
      <c r="D35" s="11" t="s">
        <v>112</v>
      </c>
      <c r="E35" s="11" t="s">
        <v>113</v>
      </c>
      <c r="F35" s="11" t="s">
        <v>114</v>
      </c>
      <c r="G35" s="10">
        <v>50</v>
      </c>
      <c r="H35" s="11"/>
    </row>
    <row r="36" ht="37" customHeight="1" spans="1:8">
      <c r="A36" s="5" t="s">
        <v>115</v>
      </c>
      <c r="B36" s="6" t="s">
        <v>116</v>
      </c>
      <c r="C36" s="7"/>
      <c r="D36" s="11"/>
      <c r="E36" s="11"/>
      <c r="F36" s="11"/>
      <c r="G36" s="8">
        <f>SUM(G37:G54)</f>
        <v>3175.03</v>
      </c>
      <c r="H36" s="11"/>
    </row>
    <row r="37" ht="51" customHeight="1" spans="1:8">
      <c r="A37" s="10">
        <v>1</v>
      </c>
      <c r="B37" s="11" t="s">
        <v>116</v>
      </c>
      <c r="C37" s="11" t="s">
        <v>117</v>
      </c>
      <c r="D37" s="11" t="s">
        <v>118</v>
      </c>
      <c r="E37" s="11" t="s">
        <v>119</v>
      </c>
      <c r="F37" s="11" t="s">
        <v>120</v>
      </c>
      <c r="G37" s="10">
        <v>50</v>
      </c>
      <c r="H37" s="11"/>
    </row>
    <row r="38" ht="65" customHeight="1" spans="1:8">
      <c r="A38" s="10">
        <v>2</v>
      </c>
      <c r="B38" s="11" t="s">
        <v>116</v>
      </c>
      <c r="C38" s="11" t="s">
        <v>121</v>
      </c>
      <c r="D38" s="11" t="s">
        <v>122</v>
      </c>
      <c r="E38" s="11" t="s">
        <v>123</v>
      </c>
      <c r="F38" s="11" t="s">
        <v>124</v>
      </c>
      <c r="G38" s="10">
        <v>230</v>
      </c>
      <c r="H38" s="11"/>
    </row>
    <row r="39" ht="75" customHeight="1" spans="1:8">
      <c r="A39" s="10">
        <v>3</v>
      </c>
      <c r="B39" s="11" t="s">
        <v>116</v>
      </c>
      <c r="C39" s="11" t="s">
        <v>125</v>
      </c>
      <c r="D39" s="11" t="s">
        <v>126</v>
      </c>
      <c r="E39" s="11" t="s">
        <v>127</v>
      </c>
      <c r="F39" s="11" t="s">
        <v>128</v>
      </c>
      <c r="G39" s="10">
        <v>460</v>
      </c>
      <c r="H39" s="11"/>
    </row>
    <row r="40" ht="84" customHeight="1" spans="1:8">
      <c r="A40" s="10">
        <v>4</v>
      </c>
      <c r="B40" s="11" t="s">
        <v>116</v>
      </c>
      <c r="C40" s="11" t="s">
        <v>125</v>
      </c>
      <c r="D40" s="11" t="s">
        <v>129</v>
      </c>
      <c r="E40" s="11" t="s">
        <v>130</v>
      </c>
      <c r="F40" s="11" t="s">
        <v>131</v>
      </c>
      <c r="G40" s="10">
        <v>360</v>
      </c>
      <c r="H40" s="11"/>
    </row>
    <row r="41" ht="99" customHeight="1" spans="1:8">
      <c r="A41" s="10">
        <v>5</v>
      </c>
      <c r="B41" s="11" t="s">
        <v>116</v>
      </c>
      <c r="C41" s="11" t="s">
        <v>32</v>
      </c>
      <c r="D41" s="11" t="s">
        <v>132</v>
      </c>
      <c r="E41" s="11" t="s">
        <v>133</v>
      </c>
      <c r="F41" s="11" t="s">
        <v>134</v>
      </c>
      <c r="G41" s="10">
        <v>500</v>
      </c>
      <c r="H41" s="11"/>
    </row>
    <row r="42" ht="74" customHeight="1" spans="1:8">
      <c r="A42" s="10">
        <v>6</v>
      </c>
      <c r="B42" s="11" t="s">
        <v>116</v>
      </c>
      <c r="C42" s="11" t="s">
        <v>135</v>
      </c>
      <c r="D42" s="11" t="s">
        <v>136</v>
      </c>
      <c r="E42" s="11" t="s">
        <v>137</v>
      </c>
      <c r="F42" s="11" t="s">
        <v>138</v>
      </c>
      <c r="G42" s="10">
        <v>756.03</v>
      </c>
      <c r="H42" s="11"/>
    </row>
    <row r="43" ht="65" customHeight="1" spans="1:8">
      <c r="A43" s="10">
        <v>7</v>
      </c>
      <c r="B43" s="11" t="s">
        <v>116</v>
      </c>
      <c r="C43" s="11" t="s">
        <v>47</v>
      </c>
      <c r="D43" s="11" t="s">
        <v>139</v>
      </c>
      <c r="E43" s="11" t="s">
        <v>140</v>
      </c>
      <c r="F43" s="11" t="s">
        <v>141</v>
      </c>
      <c r="G43" s="10">
        <v>50</v>
      </c>
      <c r="H43" s="11"/>
    </row>
    <row r="44" ht="65" customHeight="1" spans="1:8">
      <c r="A44" s="10">
        <v>8</v>
      </c>
      <c r="B44" s="11" t="s">
        <v>116</v>
      </c>
      <c r="C44" s="11" t="s">
        <v>43</v>
      </c>
      <c r="D44" s="11" t="s">
        <v>142</v>
      </c>
      <c r="E44" s="11" t="s">
        <v>143</v>
      </c>
      <c r="F44" s="11" t="s">
        <v>144</v>
      </c>
      <c r="G44" s="10">
        <v>50</v>
      </c>
      <c r="H44" s="11"/>
    </row>
    <row r="45" ht="74" customHeight="1" spans="1:8">
      <c r="A45" s="10">
        <v>9</v>
      </c>
      <c r="B45" s="11" t="s">
        <v>116</v>
      </c>
      <c r="C45" s="11" t="s">
        <v>145</v>
      </c>
      <c r="D45" s="11" t="s">
        <v>146</v>
      </c>
      <c r="E45" s="11" t="s">
        <v>147</v>
      </c>
      <c r="F45" s="11" t="s">
        <v>148</v>
      </c>
      <c r="G45" s="10">
        <v>20</v>
      </c>
      <c r="H45" s="11"/>
    </row>
    <row r="46" ht="59" customHeight="1" spans="1:8">
      <c r="A46" s="10">
        <v>10</v>
      </c>
      <c r="B46" s="11" t="s">
        <v>116</v>
      </c>
      <c r="C46" s="11" t="s">
        <v>149</v>
      </c>
      <c r="D46" s="11" t="s">
        <v>150</v>
      </c>
      <c r="E46" s="11" t="s">
        <v>151</v>
      </c>
      <c r="F46" s="11" t="s">
        <v>152</v>
      </c>
      <c r="G46" s="10">
        <v>50</v>
      </c>
      <c r="H46" s="11"/>
    </row>
    <row r="47" ht="74" customHeight="1" spans="1:8">
      <c r="A47" s="10">
        <v>11</v>
      </c>
      <c r="B47" s="11" t="s">
        <v>116</v>
      </c>
      <c r="C47" s="11" t="s">
        <v>153</v>
      </c>
      <c r="D47" s="11" t="s">
        <v>154</v>
      </c>
      <c r="E47" s="11" t="s">
        <v>155</v>
      </c>
      <c r="F47" s="11" t="s">
        <v>156</v>
      </c>
      <c r="G47" s="10">
        <v>50</v>
      </c>
      <c r="H47" s="11"/>
    </row>
    <row r="48" ht="66" customHeight="1" spans="1:8">
      <c r="A48" s="10">
        <v>12</v>
      </c>
      <c r="B48" s="11" t="s">
        <v>116</v>
      </c>
      <c r="C48" s="11" t="s">
        <v>157</v>
      </c>
      <c r="D48" s="11" t="s">
        <v>158</v>
      </c>
      <c r="E48" s="11" t="s">
        <v>159</v>
      </c>
      <c r="F48" s="11" t="s">
        <v>160</v>
      </c>
      <c r="G48" s="10">
        <v>50</v>
      </c>
      <c r="H48" s="11"/>
    </row>
    <row r="49" ht="76" customHeight="1" spans="1:8">
      <c r="A49" s="10">
        <v>13</v>
      </c>
      <c r="B49" s="11" t="s">
        <v>116</v>
      </c>
      <c r="C49" s="11" t="s">
        <v>161</v>
      </c>
      <c r="D49" s="11" t="s">
        <v>162</v>
      </c>
      <c r="E49" s="11" t="s">
        <v>163</v>
      </c>
      <c r="F49" s="11" t="s">
        <v>164</v>
      </c>
      <c r="G49" s="10">
        <v>80</v>
      </c>
      <c r="H49" s="11"/>
    </row>
    <row r="50" ht="63" customHeight="1" spans="1:8">
      <c r="A50" s="10">
        <v>14</v>
      </c>
      <c r="B50" s="11" t="s">
        <v>116</v>
      </c>
      <c r="C50" s="11" t="s">
        <v>165</v>
      </c>
      <c r="D50" s="11" t="s">
        <v>166</v>
      </c>
      <c r="E50" s="11" t="s">
        <v>167</v>
      </c>
      <c r="F50" s="11" t="s">
        <v>168</v>
      </c>
      <c r="G50" s="10">
        <v>50</v>
      </c>
      <c r="H50" s="11"/>
    </row>
    <row r="51" ht="73" customHeight="1" spans="1:8">
      <c r="A51" s="10">
        <v>15</v>
      </c>
      <c r="B51" s="11" t="s">
        <v>116</v>
      </c>
      <c r="C51" s="11" t="s">
        <v>169</v>
      </c>
      <c r="D51" s="11" t="s">
        <v>170</v>
      </c>
      <c r="E51" s="11" t="s">
        <v>171</v>
      </c>
      <c r="F51" s="11" t="s">
        <v>172</v>
      </c>
      <c r="G51" s="10">
        <v>80</v>
      </c>
      <c r="H51" s="11"/>
    </row>
    <row r="52" ht="104" customHeight="1" spans="1:8">
      <c r="A52" s="10">
        <v>19</v>
      </c>
      <c r="B52" s="11" t="s">
        <v>116</v>
      </c>
      <c r="C52" s="11" t="s">
        <v>173</v>
      </c>
      <c r="D52" s="11" t="s">
        <v>174</v>
      </c>
      <c r="E52" s="11" t="s">
        <v>175</v>
      </c>
      <c r="F52" s="11" t="s">
        <v>176</v>
      </c>
      <c r="G52" s="10">
        <v>259</v>
      </c>
      <c r="H52" s="11"/>
    </row>
    <row r="53" ht="75" customHeight="1" spans="1:8">
      <c r="A53" s="10">
        <v>20</v>
      </c>
      <c r="B53" s="11" t="s">
        <v>116</v>
      </c>
      <c r="C53" s="11" t="s">
        <v>177</v>
      </c>
      <c r="D53" s="11" t="s">
        <v>178</v>
      </c>
      <c r="E53" s="11" t="s">
        <v>179</v>
      </c>
      <c r="F53" s="11" t="s">
        <v>180</v>
      </c>
      <c r="G53" s="10">
        <v>50</v>
      </c>
      <c r="H53" s="11"/>
    </row>
    <row r="54" ht="84" customHeight="1" spans="1:8">
      <c r="A54" s="10">
        <v>21</v>
      </c>
      <c r="B54" s="11" t="s">
        <v>116</v>
      </c>
      <c r="C54" s="11" t="s">
        <v>89</v>
      </c>
      <c r="D54" s="11" t="s">
        <v>181</v>
      </c>
      <c r="E54" s="11" t="s">
        <v>182</v>
      </c>
      <c r="F54" s="11" t="s">
        <v>183</v>
      </c>
      <c r="G54" s="10">
        <v>30</v>
      </c>
      <c r="H54" s="11"/>
    </row>
    <row r="55" ht="37" customHeight="1" spans="1:8">
      <c r="A55" s="5" t="s">
        <v>184</v>
      </c>
      <c r="B55" s="13" t="s">
        <v>185</v>
      </c>
      <c r="C55" s="7"/>
      <c r="D55" s="11"/>
      <c r="E55" s="11"/>
      <c r="F55" s="11"/>
      <c r="G55" s="8">
        <f>SUM(G56:G69)</f>
        <v>3330</v>
      </c>
      <c r="H55" s="11"/>
    </row>
    <row r="56" ht="84" customHeight="1" spans="1:8">
      <c r="A56" s="10">
        <v>1</v>
      </c>
      <c r="B56" s="11" t="s">
        <v>185</v>
      </c>
      <c r="C56" s="11" t="s">
        <v>13</v>
      </c>
      <c r="D56" s="11" t="s">
        <v>186</v>
      </c>
      <c r="E56" s="11" t="s">
        <v>187</v>
      </c>
      <c r="F56" s="11" t="s">
        <v>188</v>
      </c>
      <c r="G56" s="10">
        <v>120</v>
      </c>
      <c r="H56" s="11"/>
    </row>
    <row r="57" ht="84" customHeight="1" spans="1:8">
      <c r="A57" s="10">
        <v>2</v>
      </c>
      <c r="B57" s="11" t="s">
        <v>185</v>
      </c>
      <c r="C57" s="11" t="s">
        <v>13</v>
      </c>
      <c r="D57" s="11" t="s">
        <v>189</v>
      </c>
      <c r="E57" s="11" t="s">
        <v>190</v>
      </c>
      <c r="F57" s="11" t="s">
        <v>191</v>
      </c>
      <c r="G57" s="10">
        <v>100</v>
      </c>
      <c r="H57" s="11"/>
    </row>
    <row r="58" ht="84" customHeight="1" spans="1:8">
      <c r="A58" s="10">
        <v>3</v>
      </c>
      <c r="B58" s="11" t="s">
        <v>185</v>
      </c>
      <c r="C58" s="11" t="s">
        <v>13</v>
      </c>
      <c r="D58" s="11" t="s">
        <v>192</v>
      </c>
      <c r="E58" s="11" t="s">
        <v>193</v>
      </c>
      <c r="F58" s="11" t="s">
        <v>194</v>
      </c>
      <c r="G58" s="10">
        <v>80</v>
      </c>
      <c r="H58" s="11"/>
    </row>
    <row r="59" ht="84" customHeight="1" spans="1:8">
      <c r="A59" s="10">
        <v>4</v>
      </c>
      <c r="B59" s="11" t="s">
        <v>185</v>
      </c>
      <c r="C59" s="11" t="s">
        <v>32</v>
      </c>
      <c r="D59" s="11" t="s">
        <v>195</v>
      </c>
      <c r="E59" s="11" t="s">
        <v>196</v>
      </c>
      <c r="F59" s="11" t="s">
        <v>197</v>
      </c>
      <c r="G59" s="10">
        <v>850</v>
      </c>
      <c r="H59" s="11"/>
    </row>
    <row r="60" ht="84" customHeight="1" spans="1:8">
      <c r="A60" s="10">
        <v>5</v>
      </c>
      <c r="B60" s="11" t="s">
        <v>185</v>
      </c>
      <c r="C60" s="11" t="s">
        <v>198</v>
      </c>
      <c r="D60" s="11" t="s">
        <v>199</v>
      </c>
      <c r="E60" s="11" t="s">
        <v>200</v>
      </c>
      <c r="F60" s="11" t="s">
        <v>201</v>
      </c>
      <c r="G60" s="10">
        <v>80</v>
      </c>
      <c r="H60" s="11"/>
    </row>
    <row r="61" ht="84" customHeight="1" spans="1:8">
      <c r="A61" s="10">
        <v>6</v>
      </c>
      <c r="B61" s="11" t="s">
        <v>185</v>
      </c>
      <c r="C61" s="11" t="s">
        <v>169</v>
      </c>
      <c r="D61" s="11" t="s">
        <v>202</v>
      </c>
      <c r="E61" s="11" t="s">
        <v>203</v>
      </c>
      <c r="F61" s="11" t="s">
        <v>204</v>
      </c>
      <c r="G61" s="10">
        <v>90</v>
      </c>
      <c r="H61" s="11"/>
    </row>
    <row r="62" ht="84" customHeight="1" spans="1:8">
      <c r="A62" s="10">
        <v>7</v>
      </c>
      <c r="B62" s="11" t="s">
        <v>185</v>
      </c>
      <c r="C62" s="11" t="s">
        <v>36</v>
      </c>
      <c r="D62" s="11" t="s">
        <v>205</v>
      </c>
      <c r="E62" s="11" t="s">
        <v>206</v>
      </c>
      <c r="F62" s="11" t="s">
        <v>207</v>
      </c>
      <c r="G62" s="10">
        <v>150</v>
      </c>
      <c r="H62" s="11"/>
    </row>
    <row r="63" ht="84" customHeight="1" spans="1:8">
      <c r="A63" s="10">
        <v>8</v>
      </c>
      <c r="B63" s="11" t="s">
        <v>185</v>
      </c>
      <c r="C63" s="11" t="s">
        <v>149</v>
      </c>
      <c r="D63" s="11" t="s">
        <v>208</v>
      </c>
      <c r="E63" s="11" t="s">
        <v>209</v>
      </c>
      <c r="F63" s="11" t="s">
        <v>210</v>
      </c>
      <c r="G63" s="10">
        <v>80</v>
      </c>
      <c r="H63" s="11"/>
    </row>
    <row r="64" ht="84" customHeight="1" spans="1:8">
      <c r="A64" s="10">
        <v>9</v>
      </c>
      <c r="B64" s="11" t="s">
        <v>185</v>
      </c>
      <c r="C64" s="11" t="s">
        <v>125</v>
      </c>
      <c r="D64" s="11" t="s">
        <v>211</v>
      </c>
      <c r="E64" s="11" t="s">
        <v>212</v>
      </c>
      <c r="F64" s="11" t="s">
        <v>213</v>
      </c>
      <c r="G64" s="10">
        <v>410</v>
      </c>
      <c r="H64" s="11"/>
    </row>
    <row r="65" ht="84" customHeight="1" spans="1:8">
      <c r="A65" s="10">
        <v>10</v>
      </c>
      <c r="B65" s="11" t="s">
        <v>185</v>
      </c>
      <c r="C65" s="11" t="s">
        <v>55</v>
      </c>
      <c r="D65" s="11" t="s">
        <v>214</v>
      </c>
      <c r="E65" s="11" t="s">
        <v>215</v>
      </c>
      <c r="F65" s="11" t="s">
        <v>216</v>
      </c>
      <c r="G65" s="10">
        <v>100</v>
      </c>
      <c r="H65" s="11"/>
    </row>
    <row r="66" ht="84" customHeight="1" spans="1:8">
      <c r="A66" s="10">
        <v>11</v>
      </c>
      <c r="B66" s="11" t="s">
        <v>185</v>
      </c>
      <c r="C66" s="11" t="s">
        <v>217</v>
      </c>
      <c r="D66" s="11" t="s">
        <v>218</v>
      </c>
      <c r="E66" s="11" t="s">
        <v>219</v>
      </c>
      <c r="F66" s="11" t="s">
        <v>220</v>
      </c>
      <c r="G66" s="10">
        <v>50</v>
      </c>
      <c r="H66" s="11"/>
    </row>
    <row r="67" ht="84" customHeight="1" spans="1:8">
      <c r="A67" s="10">
        <v>12</v>
      </c>
      <c r="B67" s="11" t="s">
        <v>185</v>
      </c>
      <c r="C67" s="11" t="s">
        <v>89</v>
      </c>
      <c r="D67" s="11" t="s">
        <v>221</v>
      </c>
      <c r="E67" s="11" t="s">
        <v>222</v>
      </c>
      <c r="F67" s="11" t="s">
        <v>223</v>
      </c>
      <c r="G67" s="10">
        <v>170</v>
      </c>
      <c r="H67" s="11"/>
    </row>
    <row r="68" ht="84" customHeight="1" spans="1:8">
      <c r="A68" s="10">
        <v>13</v>
      </c>
      <c r="B68" s="11" t="s">
        <v>185</v>
      </c>
      <c r="C68" s="11" t="s">
        <v>89</v>
      </c>
      <c r="D68" s="11" t="s">
        <v>224</v>
      </c>
      <c r="E68" s="11" t="s">
        <v>225</v>
      </c>
      <c r="F68" s="11" t="s">
        <v>226</v>
      </c>
      <c r="G68" s="10">
        <v>50</v>
      </c>
      <c r="H68" s="11"/>
    </row>
    <row r="69" ht="84" customHeight="1" spans="1:8">
      <c r="A69" s="10">
        <v>14</v>
      </c>
      <c r="B69" s="11" t="s">
        <v>185</v>
      </c>
      <c r="C69" s="11" t="s">
        <v>227</v>
      </c>
      <c r="D69" s="11" t="s">
        <v>228</v>
      </c>
      <c r="E69" s="11" t="s">
        <v>229</v>
      </c>
      <c r="F69" s="11" t="s">
        <v>230</v>
      </c>
      <c r="G69" s="10">
        <v>1000</v>
      </c>
      <c r="H69" s="11"/>
    </row>
    <row r="70" ht="37" customHeight="1" spans="1:8">
      <c r="A70" s="5" t="s">
        <v>231</v>
      </c>
      <c r="B70" s="13" t="s">
        <v>232</v>
      </c>
      <c r="C70" s="7"/>
      <c r="D70" s="11"/>
      <c r="E70" s="11"/>
      <c r="F70" s="11"/>
      <c r="G70" s="8">
        <f>SUM(G71:G81)</f>
        <v>2742.4</v>
      </c>
      <c r="H70" s="11"/>
    </row>
    <row r="71" ht="84" customHeight="1" spans="1:8">
      <c r="A71" s="10">
        <v>1</v>
      </c>
      <c r="B71" s="11" t="s">
        <v>232</v>
      </c>
      <c r="C71" s="11" t="s">
        <v>173</v>
      </c>
      <c r="D71" s="11" t="s">
        <v>233</v>
      </c>
      <c r="E71" s="11" t="s">
        <v>234</v>
      </c>
      <c r="F71" s="11" t="s">
        <v>235</v>
      </c>
      <c r="G71" s="10">
        <v>74.4</v>
      </c>
      <c r="H71" s="11"/>
    </row>
    <row r="72" ht="84" customHeight="1" spans="1:8">
      <c r="A72" s="10">
        <v>2</v>
      </c>
      <c r="B72" s="11" t="s">
        <v>232</v>
      </c>
      <c r="C72" s="11" t="s">
        <v>236</v>
      </c>
      <c r="D72" s="11" t="s">
        <v>237</v>
      </c>
      <c r="E72" s="11" t="s">
        <v>238</v>
      </c>
      <c r="F72" s="11" t="s">
        <v>239</v>
      </c>
      <c r="G72" s="10">
        <v>758</v>
      </c>
      <c r="H72" s="11"/>
    </row>
    <row r="73" ht="84" customHeight="1" spans="1:8">
      <c r="A73" s="10">
        <v>3</v>
      </c>
      <c r="B73" s="11" t="s">
        <v>232</v>
      </c>
      <c r="C73" s="11" t="s">
        <v>55</v>
      </c>
      <c r="D73" s="11" t="s">
        <v>240</v>
      </c>
      <c r="E73" s="11" t="s">
        <v>241</v>
      </c>
      <c r="F73" s="11" t="s">
        <v>242</v>
      </c>
      <c r="G73" s="10">
        <v>480</v>
      </c>
      <c r="H73" s="11"/>
    </row>
    <row r="74" ht="84" customHeight="1" spans="1:8">
      <c r="A74" s="10">
        <v>4</v>
      </c>
      <c r="B74" s="11" t="s">
        <v>232</v>
      </c>
      <c r="C74" s="11" t="s">
        <v>55</v>
      </c>
      <c r="D74" s="11" t="s">
        <v>243</v>
      </c>
      <c r="E74" s="11" t="s">
        <v>244</v>
      </c>
      <c r="F74" s="11" t="s">
        <v>245</v>
      </c>
      <c r="G74" s="10">
        <v>600</v>
      </c>
      <c r="H74" s="11"/>
    </row>
    <row r="75" ht="84" customHeight="1" spans="1:8">
      <c r="A75" s="10">
        <v>5</v>
      </c>
      <c r="B75" s="11" t="s">
        <v>232</v>
      </c>
      <c r="C75" s="11" t="s">
        <v>125</v>
      </c>
      <c r="D75" s="11" t="s">
        <v>246</v>
      </c>
      <c r="E75" s="11" t="s">
        <v>247</v>
      </c>
      <c r="F75" s="11" t="s">
        <v>248</v>
      </c>
      <c r="G75" s="10">
        <v>115</v>
      </c>
      <c r="H75" s="11"/>
    </row>
    <row r="76" ht="84" customHeight="1" spans="1:8">
      <c r="A76" s="10">
        <v>6</v>
      </c>
      <c r="B76" s="11" t="s">
        <v>232</v>
      </c>
      <c r="C76" s="11" t="s">
        <v>55</v>
      </c>
      <c r="D76" s="11" t="s">
        <v>249</v>
      </c>
      <c r="E76" s="11" t="s">
        <v>250</v>
      </c>
      <c r="F76" s="11" t="s">
        <v>251</v>
      </c>
      <c r="G76" s="10">
        <v>215</v>
      </c>
      <c r="H76" s="11"/>
    </row>
    <row r="77" ht="104" customHeight="1" spans="1:8">
      <c r="A77" s="10">
        <v>7</v>
      </c>
      <c r="B77" s="11" t="s">
        <v>232</v>
      </c>
      <c r="C77" s="11" t="s">
        <v>13</v>
      </c>
      <c r="D77" s="11" t="s">
        <v>252</v>
      </c>
      <c r="E77" s="11" t="s">
        <v>253</v>
      </c>
      <c r="F77" s="11" t="s">
        <v>254</v>
      </c>
      <c r="G77" s="10">
        <v>250</v>
      </c>
      <c r="H77" s="11"/>
    </row>
    <row r="78" ht="84" customHeight="1" spans="1:8">
      <c r="A78" s="10">
        <v>8</v>
      </c>
      <c r="B78" s="11" t="s">
        <v>232</v>
      </c>
      <c r="C78" s="11" t="s">
        <v>255</v>
      </c>
      <c r="D78" s="11" t="s">
        <v>256</v>
      </c>
      <c r="E78" s="11" t="s">
        <v>257</v>
      </c>
      <c r="F78" s="11" t="s">
        <v>258</v>
      </c>
      <c r="G78" s="10">
        <v>100</v>
      </c>
      <c r="H78" s="11"/>
    </row>
    <row r="79" ht="112" customHeight="1" spans="1:8">
      <c r="A79" s="10">
        <v>9</v>
      </c>
      <c r="B79" s="11" t="s">
        <v>232</v>
      </c>
      <c r="C79" s="11" t="s">
        <v>47</v>
      </c>
      <c r="D79" s="11" t="s">
        <v>259</v>
      </c>
      <c r="E79" s="11" t="s">
        <v>260</v>
      </c>
      <c r="F79" s="11" t="s">
        <v>261</v>
      </c>
      <c r="G79" s="10">
        <v>50</v>
      </c>
      <c r="H79" s="11"/>
    </row>
    <row r="80" ht="84" customHeight="1" spans="1:8">
      <c r="A80" s="10">
        <v>10</v>
      </c>
      <c r="B80" s="11" t="s">
        <v>232</v>
      </c>
      <c r="C80" s="11" t="s">
        <v>262</v>
      </c>
      <c r="D80" s="11" t="s">
        <v>263</v>
      </c>
      <c r="E80" s="11" t="s">
        <v>264</v>
      </c>
      <c r="F80" s="11" t="s">
        <v>265</v>
      </c>
      <c r="G80" s="10">
        <v>50</v>
      </c>
      <c r="H80" s="11" t="s">
        <v>266</v>
      </c>
    </row>
    <row r="81" ht="84" customHeight="1" spans="1:8">
      <c r="A81" s="10">
        <v>11</v>
      </c>
      <c r="B81" s="11" t="s">
        <v>232</v>
      </c>
      <c r="C81" s="11" t="s">
        <v>89</v>
      </c>
      <c r="D81" s="11" t="s">
        <v>263</v>
      </c>
      <c r="E81" s="11" t="s">
        <v>264</v>
      </c>
      <c r="F81" s="11" t="s">
        <v>265</v>
      </c>
      <c r="G81" s="10">
        <v>50</v>
      </c>
      <c r="H81" s="11"/>
    </row>
  </sheetData>
  <mergeCells count="6">
    <mergeCell ref="A1:H1"/>
    <mergeCell ref="A4:F4"/>
    <mergeCell ref="B5:C5"/>
    <mergeCell ref="B36:C36"/>
    <mergeCell ref="B55:C55"/>
    <mergeCell ref="B70:C70"/>
  </mergeCells>
  <pageMargins left="0.75" right="0.75" top="1" bottom="1" header="0.5" footer="0.5"/>
  <pageSetup paperSize="9" scale="56" fitToHeight="0" orientation="portrait"/>
  <headerFooter/>
</worksheet>
</file>

<file path=docProps/app.xml><?xml version="1.0" encoding="utf-8"?>
<Properties xmlns="http://schemas.openxmlformats.org/officeDocument/2006/extended-properties" xmlns:vt="http://schemas.openxmlformats.org/officeDocument/2006/docPropsVTypes">
  <Company>省农业农村厅</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2022-03-17T08:31:00Z</dcterms:created>
  <dcterms:modified xsi:type="dcterms:W3CDTF">2022-04-01T01:20:14Z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