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 tabRatio="861"/>
  </bookViews>
  <sheets>
    <sheet name="Sheet1" sheetId="1" r:id="rId1"/>
    <sheet name="总成绩及入围体检人员名单" sheetId="2" r:id="rId2"/>
  </sheets>
  <definedNames>
    <definedName name="_xlnm.Print_Titles" localSheetId="1">总成绩及入围体检人员名单!$2:$2</definedName>
    <definedName name="_xlnm._FilterDatabase" localSheetId="1" hidden="1">总成绩及入围体检人员名单!$A$2:$O$26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<sst xmlns="http://schemas.openxmlformats.org/spreadsheetml/2006/main" count="426" uniqueCount="185">
  <si>
    <t>附件</t>
  </si>
  <si>
    <t>广东省农业农村厅所属事业单位2019年公开招聘拟聘用人员名单</t>
  </si>
  <si>
    <t>序号</t>
  </si>
  <si>
    <t>姓名</t>
  </si>
  <si>
    <t>学历</t>
  </si>
  <si>
    <t>学位</t>
  </si>
  <si>
    <t>专业</t>
  </si>
  <si>
    <t>职称</t>
  </si>
  <si>
    <t>单位</t>
  </si>
  <si>
    <t>岗位代码</t>
  </si>
  <si>
    <t>准考证</t>
  </si>
  <si>
    <t>总成绩</t>
  </si>
  <si>
    <t>备注</t>
  </si>
  <si>
    <t>熊征</t>
  </si>
  <si>
    <t>研究生</t>
  </si>
  <si>
    <t>博士</t>
  </si>
  <si>
    <t>微生物学（A071005）</t>
  </si>
  <si>
    <t>省现代农业装备研究所</t>
  </si>
  <si>
    <t>A001</t>
  </si>
  <si>
    <t>201909016832</t>
  </si>
  <si>
    <t>孙岩</t>
  </si>
  <si>
    <t>农业资源利用（A090303）</t>
  </si>
  <si>
    <t>省农业环保与能源总站</t>
  </si>
  <si>
    <t>A003</t>
  </si>
  <si>
    <t>201909016833</t>
  </si>
  <si>
    <t>蒋莎</t>
  </si>
  <si>
    <t>硕士</t>
  </si>
  <si>
    <t>农业昆虫与害虫防治
（A090402）</t>
  </si>
  <si>
    <t>省农业有害生物预警防控中心</t>
  </si>
  <si>
    <t>B001</t>
  </si>
  <si>
    <t>201909010930</t>
  </si>
  <si>
    <t>林涛</t>
  </si>
  <si>
    <t>201909014309</t>
  </si>
  <si>
    <t>但丁</t>
  </si>
  <si>
    <t>养殖硕士
（A090505)</t>
  </si>
  <si>
    <t>省畜牧技术推广总站</t>
  </si>
  <si>
    <t>B002</t>
  </si>
  <si>
    <t>201909014602</t>
  </si>
  <si>
    <t>程玉婷</t>
  </si>
  <si>
    <t>兽医硕士
（专业硕士）
（A090604）</t>
  </si>
  <si>
    <t>省农产品质量安全中心</t>
  </si>
  <si>
    <t>B003</t>
  </si>
  <si>
    <t>201909011226</t>
  </si>
  <si>
    <t>钟林忆</t>
  </si>
  <si>
    <t>地图学与地理信息系统
（A070503）</t>
  </si>
  <si>
    <t>信息系统项目管理师</t>
  </si>
  <si>
    <t>B004</t>
  </si>
  <si>
    <t>201909014027</t>
  </si>
  <si>
    <t>徐灿</t>
  </si>
  <si>
    <t>农业机械化工程（A082801）</t>
  </si>
  <si>
    <t>B005</t>
  </si>
  <si>
    <t>201909010109</t>
  </si>
  <si>
    <t>叶开愚</t>
  </si>
  <si>
    <t>大学本科</t>
  </si>
  <si>
    <t>学士</t>
  </si>
  <si>
    <t>机械设计制造及其自动化
（B080202）</t>
  </si>
  <si>
    <t>助理工程师</t>
  </si>
  <si>
    <t>B006</t>
  </si>
  <si>
    <t>201909010128</t>
  </si>
  <si>
    <t>刘庚强</t>
  </si>
  <si>
    <t>201909016517</t>
  </si>
  <si>
    <t>陈明林</t>
  </si>
  <si>
    <t>车辆工程
（A080204）</t>
  </si>
  <si>
    <t>B007</t>
  </si>
  <si>
    <t>201909011628</t>
  </si>
  <si>
    <t>朱希</t>
  </si>
  <si>
    <t>刑法学
（A030104）</t>
  </si>
  <si>
    <t>B008</t>
  </si>
  <si>
    <t>201909010827</t>
  </si>
  <si>
    <t>魏子凯</t>
  </si>
  <si>
    <t>环境工程
（A083002）</t>
  </si>
  <si>
    <t>B009</t>
  </si>
  <si>
    <t>201909015812</t>
  </si>
  <si>
    <t>王周宇</t>
  </si>
  <si>
    <t>201909016224</t>
  </si>
  <si>
    <t>豆姣</t>
  </si>
  <si>
    <t>机械工程
（A0802）</t>
  </si>
  <si>
    <t>201909014816</t>
  </si>
  <si>
    <t>赵俊杰</t>
  </si>
  <si>
    <t>法学
（B030101）</t>
  </si>
  <si>
    <t>省农业机械化技术推广总站</t>
  </si>
  <si>
    <t>B012</t>
  </si>
  <si>
    <t>201909016303</t>
  </si>
  <si>
    <t>王丽</t>
  </si>
  <si>
    <t>会计学
（B120203）</t>
  </si>
  <si>
    <t>B013</t>
  </si>
  <si>
    <t>201909013017</t>
  </si>
  <si>
    <t>刘帆</t>
  </si>
  <si>
    <t>农业资源利用
（A090303）</t>
  </si>
  <si>
    <t>B014</t>
  </si>
  <si>
    <t>201909015801</t>
  </si>
  <si>
    <t>陈珊</t>
  </si>
  <si>
    <t>学生</t>
  </si>
  <si>
    <t>初级会计</t>
  </si>
  <si>
    <t>省农业展览馆
（省农业对外经济促进中心）</t>
  </si>
  <si>
    <t>B015</t>
  </si>
  <si>
    <t>201909015712</t>
  </si>
  <si>
    <t>夏楠</t>
  </si>
  <si>
    <t>创意写作
（——）</t>
  </si>
  <si>
    <t>B016</t>
  </si>
  <si>
    <t>201909012918</t>
  </si>
  <si>
    <t>国外学历学位经教育部留学服务中心认证，英语专业八级</t>
  </si>
  <si>
    <t>孟中宁</t>
  </si>
  <si>
    <t>对外汉语
（B050103)</t>
  </si>
  <si>
    <t>B017</t>
  </si>
  <si>
    <t>201909015324</t>
  </si>
  <si>
    <t>方世国</t>
  </si>
  <si>
    <t>国际贸易学
（A020206）</t>
  </si>
  <si>
    <t>省农民专业合作推广中心</t>
  </si>
  <si>
    <t>B018</t>
  </si>
  <si>
    <t>201909011218</t>
  </si>
  <si>
    <t>张武科</t>
  </si>
  <si>
    <t>海洋渔业科学与技术
（B090602）</t>
  </si>
  <si>
    <t>省港澳流动渔民接待站</t>
  </si>
  <si>
    <t>B020</t>
  </si>
  <si>
    <t>201909015905</t>
  </si>
  <si>
    <t>姜越展</t>
  </si>
  <si>
    <t>农林经济管理
（B120301）</t>
  </si>
  <si>
    <t>B021</t>
  </si>
  <si>
    <t>201909013907</t>
  </si>
  <si>
    <t>李苇</t>
  </si>
  <si>
    <t>农业机械化工程
（A082801）</t>
  </si>
  <si>
    <t>440010841203004</t>
  </si>
  <si>
    <t>201812021224</t>
  </si>
  <si>
    <t>2018年度因孕暂缓聘用人员</t>
  </si>
  <si>
    <t>广东省农业农村厅所属事业单位2019年公开招聘总成绩及入围体检人员名单</t>
  </si>
  <si>
    <t>准考证号</t>
  </si>
  <si>
    <t>性别</t>
  </si>
  <si>
    <t>报考单位</t>
  </si>
  <si>
    <t>职位
代码</t>
  </si>
  <si>
    <t>报考职位</t>
  </si>
  <si>
    <t>岗位招聘人数</t>
  </si>
  <si>
    <t>笔试成绩</t>
  </si>
  <si>
    <t>面试成绩</t>
  </si>
  <si>
    <t>综合成绩排名</t>
  </si>
  <si>
    <t>是否入围体检</t>
  </si>
  <si>
    <t>男</t>
  </si>
  <si>
    <t>广东省现代农业装备研究所</t>
  </si>
  <si>
    <t>科研开发岗位
（专技十级）</t>
  </si>
  <si>
    <t>——</t>
  </si>
  <si>
    <t>是</t>
  </si>
  <si>
    <t>女</t>
  </si>
  <si>
    <t>广东省农业环保与能源总站</t>
  </si>
  <si>
    <t>科研开发岗位
（专技八级）</t>
  </si>
  <si>
    <t>广东省农业有害生物预警防控中心</t>
  </si>
  <si>
    <t>植保技术推广岗位
（专技十一级）</t>
  </si>
  <si>
    <t>72.94</t>
  </si>
  <si>
    <t>72.68</t>
  </si>
  <si>
    <t>广东省畜牧技术推广总站</t>
  </si>
  <si>
    <t>畜牧技术推广岗位
（专技十一级）</t>
  </si>
  <si>
    <t>62.94</t>
  </si>
  <si>
    <t>广东省农产品质量安全中心</t>
  </si>
  <si>
    <t>农产品质量安全技术研究与检测岗位
（专技十一级）</t>
  </si>
  <si>
    <t>78.35</t>
  </si>
  <si>
    <t>科研开发岗位
（专技七级）</t>
  </si>
  <si>
    <t>73.92</t>
  </si>
  <si>
    <t>科研开发岗位
（专技十二级）</t>
  </si>
  <si>
    <t>64.88</t>
  </si>
  <si>
    <t>72.50</t>
  </si>
  <si>
    <t>65.78</t>
  </si>
  <si>
    <t>72.11</t>
  </si>
  <si>
    <t>69.69</t>
  </si>
  <si>
    <t>66.93</t>
  </si>
  <si>
    <t>70.02</t>
  </si>
  <si>
    <t>76.27</t>
  </si>
  <si>
    <t>人力资源岗
（专技十二级）</t>
  </si>
  <si>
    <t>72.65</t>
  </si>
  <si>
    <t>75.78</t>
  </si>
  <si>
    <t>科技项目管理岗
（专技十一级）</t>
  </si>
  <si>
    <t>73.63</t>
  </si>
  <si>
    <t>广东省农业展览馆
（广东省农业对外经济促进中心）</t>
  </si>
  <si>
    <t>财会岗位
（专技十二级）</t>
  </si>
  <si>
    <t>75.99</t>
  </si>
  <si>
    <t>英语翻译岗位
（专技十二级）</t>
  </si>
  <si>
    <t>77.15</t>
  </si>
  <si>
    <t>对外交流合作岗位
（管理九级）</t>
  </si>
  <si>
    <t>76.33</t>
  </si>
  <si>
    <t>广东省农民专业合作推广中心</t>
  </si>
  <si>
    <t>合作经济发展推广岗位
（专技十二级）</t>
  </si>
  <si>
    <t>78.05</t>
  </si>
  <si>
    <t>广东省港澳流动渔民接待站</t>
  </si>
  <si>
    <t>港澳流动渔民服务管理岗位1
（管理九级）</t>
  </si>
  <si>
    <t>81.13</t>
  </si>
  <si>
    <t>港澳流动渔民服务管理岗位2
（管理九级）</t>
  </si>
  <si>
    <t>79.60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</si>
</sst>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color theme="1"/>
      <name val="黑体"/>
      <charset val="134"/>
    </font>
    <font>
      <sz val="9"/>
      <color theme="1"/>
      <name val="黑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sz val="11"/>
      <color indexed="10"/>
      <name val="宋体"/>
      <charset val="134"/>
    </font>
    <font>
      <sz val="16"/>
      <color indexed="8"/>
      <name val="宋体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5" borderId="8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21" borderId="12" applyNumberFormat="0" applyAlignment="0" applyProtection="0">
      <alignment vertical="center"/>
    </xf>
    <xf numFmtId="0" fontId="31" fillId="21" borderId="10" applyNumberFormat="0" applyAlignment="0" applyProtection="0">
      <alignment vertical="center"/>
    </xf>
    <xf numFmtId="0" fontId="32" fillId="23" borderId="13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top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 quotePrefix="1">
      <alignment horizontal="center" vertical="center" wrapText="1"/>
    </xf>
    <xf numFmtId="0" fontId="10" fillId="0" borderId="6" xfId="0" applyFont="1" applyFill="1" applyBorder="1" applyAlignment="1" quotePrefix="1">
      <alignment horizontal="center" vertical="center" wrapText="1"/>
    </xf>
    <xf numFmtId="0" fontId="10" fillId="0" borderId="2" xfId="0" applyFont="1" applyFill="1" applyBorder="1" applyAlignment="1" quotePrefix="1">
      <alignment horizontal="center" vertical="center" wrapText="1"/>
    </xf>
    <xf numFmtId="0" fontId="10" fillId="0" borderId="7" xfId="0" applyFont="1" applyFill="1" applyBorder="1" applyAlignment="1" quotePrefix="1">
      <alignment horizontal="center" vertical="center" wrapText="1"/>
    </xf>
    <xf numFmtId="0" fontId="10" fillId="0" borderId="6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pane ySplit="3" topLeftCell="A19" activePane="bottomLeft" state="frozen"/>
      <selection/>
      <selection pane="bottomLeft" activeCell="M4" sqref="M4"/>
    </sheetView>
  </sheetViews>
  <sheetFormatPr defaultColWidth="9" defaultRowHeight="14.25"/>
  <cols>
    <col min="1" max="1" width="3.875" style="20" customWidth="1"/>
    <col min="2" max="2" width="6.75" style="21" customWidth="1"/>
    <col min="3" max="3" width="7.125" style="22" customWidth="1"/>
    <col min="4" max="4" width="5.5" style="22" customWidth="1"/>
    <col min="5" max="5" width="17.25" style="22" customWidth="1"/>
    <col min="6" max="6" width="8" style="22" customWidth="1"/>
    <col min="7" max="7" width="11.25" style="22" customWidth="1"/>
    <col min="8" max="8" width="5.75" style="23" customWidth="1"/>
    <col min="9" max="9" width="12.625" style="24" customWidth="1"/>
    <col min="10" max="10" width="6" style="25" customWidth="1"/>
    <col min="11" max="11" width="11.375" style="26" customWidth="1"/>
  </cols>
  <sheetData>
    <row r="1" s="16" customFormat="1" ht="22" customHeight="1" spans="1:11">
      <c r="A1" s="27" t="s">
        <v>0</v>
      </c>
      <c r="B1" s="27"/>
      <c r="C1" s="22"/>
      <c r="D1" s="22"/>
      <c r="E1" s="22"/>
      <c r="F1" s="22"/>
      <c r="G1" s="22"/>
      <c r="H1" s="22"/>
      <c r="I1" s="46"/>
      <c r="J1" s="47"/>
      <c r="K1" s="48"/>
    </row>
    <row r="2" ht="45" customHeight="1" spans="1:11">
      <c r="A2" s="28" t="s">
        <v>1</v>
      </c>
      <c r="B2" s="28"/>
      <c r="C2" s="29"/>
      <c r="D2" s="29"/>
      <c r="E2" s="29"/>
      <c r="F2" s="29"/>
      <c r="G2" s="29"/>
      <c r="H2" s="30"/>
      <c r="I2" s="49"/>
      <c r="J2" s="28"/>
      <c r="K2" s="28"/>
    </row>
    <row r="3" s="17" customFormat="1" ht="34.95" customHeight="1" spans="1:11">
      <c r="A3" s="31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3" t="s">
        <v>7</v>
      </c>
      <c r="G3" s="34" t="s">
        <v>8</v>
      </c>
      <c r="H3" s="35" t="s">
        <v>9</v>
      </c>
      <c r="I3" s="35" t="s">
        <v>10</v>
      </c>
      <c r="J3" s="31" t="s">
        <v>11</v>
      </c>
      <c r="K3" s="50" t="s">
        <v>12</v>
      </c>
    </row>
    <row r="4" s="18" customFormat="1" ht="43" customHeight="1" spans="1:11">
      <c r="A4" s="36">
        <v>1</v>
      </c>
      <c r="B4" s="37" t="s">
        <v>13</v>
      </c>
      <c r="C4" s="38" t="s">
        <v>14</v>
      </c>
      <c r="D4" s="38" t="s">
        <v>15</v>
      </c>
      <c r="E4" s="39" t="s">
        <v>16</v>
      </c>
      <c r="F4" s="40"/>
      <c r="G4" s="55" t="s">
        <v>17</v>
      </c>
      <c r="H4" s="37" t="s">
        <v>18</v>
      </c>
      <c r="I4" s="56" t="s">
        <v>19</v>
      </c>
      <c r="J4" s="51">
        <v>82.1</v>
      </c>
      <c r="K4" s="52"/>
    </row>
    <row r="5" s="18" customFormat="1" ht="43" customHeight="1" spans="1:11">
      <c r="A5" s="42">
        <v>2</v>
      </c>
      <c r="B5" s="37" t="s">
        <v>20</v>
      </c>
      <c r="C5" s="38" t="s">
        <v>14</v>
      </c>
      <c r="D5" s="38" t="s">
        <v>15</v>
      </c>
      <c r="E5" s="43" t="s">
        <v>21</v>
      </c>
      <c r="F5" s="40"/>
      <c r="G5" s="55" t="s">
        <v>22</v>
      </c>
      <c r="H5" s="37" t="s">
        <v>23</v>
      </c>
      <c r="I5" s="56" t="s">
        <v>24</v>
      </c>
      <c r="J5" s="51">
        <v>86.5</v>
      </c>
      <c r="K5" s="52"/>
    </row>
    <row r="6" s="18" customFormat="1" ht="43" customHeight="1" spans="1:11">
      <c r="A6" s="36">
        <v>3</v>
      </c>
      <c r="B6" s="57" t="s">
        <v>25</v>
      </c>
      <c r="C6" s="38" t="s">
        <v>14</v>
      </c>
      <c r="D6" s="38" t="s">
        <v>26</v>
      </c>
      <c r="E6" s="43" t="s">
        <v>27</v>
      </c>
      <c r="F6" s="40"/>
      <c r="G6" s="55" t="s">
        <v>28</v>
      </c>
      <c r="H6" s="57" t="s">
        <v>29</v>
      </c>
      <c r="I6" s="56" t="s">
        <v>30</v>
      </c>
      <c r="J6" s="51">
        <v>76.32</v>
      </c>
      <c r="K6" s="52"/>
    </row>
    <row r="7" s="18" customFormat="1" ht="43" customHeight="1" spans="1:11">
      <c r="A7" s="36">
        <v>4</v>
      </c>
      <c r="B7" s="57" t="s">
        <v>31</v>
      </c>
      <c r="C7" s="38" t="s">
        <v>14</v>
      </c>
      <c r="D7" s="38" t="s">
        <v>26</v>
      </c>
      <c r="E7" s="43" t="s">
        <v>27</v>
      </c>
      <c r="F7" s="40"/>
      <c r="G7" s="55" t="s">
        <v>28</v>
      </c>
      <c r="H7" s="57" t="s">
        <v>29</v>
      </c>
      <c r="I7" s="56" t="s">
        <v>32</v>
      </c>
      <c r="J7" s="51">
        <v>74.69</v>
      </c>
      <c r="K7" s="52"/>
    </row>
    <row r="8" s="18" customFormat="1" ht="43" customHeight="1" spans="1:11">
      <c r="A8" s="42">
        <v>5</v>
      </c>
      <c r="B8" s="57" t="s">
        <v>33</v>
      </c>
      <c r="C8" s="38" t="s">
        <v>14</v>
      </c>
      <c r="D8" s="38" t="s">
        <v>26</v>
      </c>
      <c r="E8" s="43" t="s">
        <v>34</v>
      </c>
      <c r="F8" s="40"/>
      <c r="G8" s="55" t="s">
        <v>35</v>
      </c>
      <c r="H8" s="57" t="s">
        <v>36</v>
      </c>
      <c r="I8" s="56" t="s">
        <v>37</v>
      </c>
      <c r="J8" s="51">
        <v>74.82</v>
      </c>
      <c r="K8" s="52"/>
    </row>
    <row r="9" s="18" customFormat="1" ht="43" customHeight="1" spans="1:11">
      <c r="A9" s="36">
        <v>6</v>
      </c>
      <c r="B9" s="57" t="s">
        <v>38</v>
      </c>
      <c r="C9" s="38" t="s">
        <v>14</v>
      </c>
      <c r="D9" s="38" t="s">
        <v>26</v>
      </c>
      <c r="E9" s="43" t="s">
        <v>39</v>
      </c>
      <c r="F9" s="40"/>
      <c r="G9" s="55" t="s">
        <v>40</v>
      </c>
      <c r="H9" s="57" t="s">
        <v>41</v>
      </c>
      <c r="I9" s="56" t="s">
        <v>42</v>
      </c>
      <c r="J9" s="51">
        <v>77.975</v>
      </c>
      <c r="K9" s="52"/>
    </row>
    <row r="10" s="18" customFormat="1" ht="43" customHeight="1" spans="1:11">
      <c r="A10" s="36">
        <v>7</v>
      </c>
      <c r="B10" s="57" t="s">
        <v>43</v>
      </c>
      <c r="C10" s="38" t="s">
        <v>14</v>
      </c>
      <c r="D10" s="38" t="s">
        <v>26</v>
      </c>
      <c r="E10" s="43" t="s">
        <v>44</v>
      </c>
      <c r="F10" s="44" t="s">
        <v>45</v>
      </c>
      <c r="G10" s="58" t="s">
        <v>17</v>
      </c>
      <c r="H10" s="57" t="s">
        <v>46</v>
      </c>
      <c r="I10" s="56" t="s">
        <v>47</v>
      </c>
      <c r="J10" s="51">
        <v>76.06</v>
      </c>
      <c r="K10" s="52"/>
    </row>
    <row r="11" s="18" customFormat="1" ht="43" customHeight="1" spans="1:11">
      <c r="A11" s="42">
        <v>8</v>
      </c>
      <c r="B11" s="57" t="s">
        <v>48</v>
      </c>
      <c r="C11" s="38" t="s">
        <v>14</v>
      </c>
      <c r="D11" s="38" t="s">
        <v>26</v>
      </c>
      <c r="E11" s="43" t="s">
        <v>49</v>
      </c>
      <c r="F11" s="40"/>
      <c r="G11" s="58" t="s">
        <v>17</v>
      </c>
      <c r="H11" s="57" t="s">
        <v>50</v>
      </c>
      <c r="I11" s="56" t="s">
        <v>51</v>
      </c>
      <c r="J11" s="51">
        <v>72.44</v>
      </c>
      <c r="K11" s="52"/>
    </row>
    <row r="12" s="18" customFormat="1" ht="43" customHeight="1" spans="1:11">
      <c r="A12" s="36">
        <v>9</v>
      </c>
      <c r="B12" s="57" t="s">
        <v>52</v>
      </c>
      <c r="C12" s="38" t="s">
        <v>53</v>
      </c>
      <c r="D12" s="38" t="s">
        <v>54</v>
      </c>
      <c r="E12" s="43" t="s">
        <v>55</v>
      </c>
      <c r="F12" s="44" t="s">
        <v>56</v>
      </c>
      <c r="G12" s="58" t="s">
        <v>17</v>
      </c>
      <c r="H12" s="57" t="s">
        <v>57</v>
      </c>
      <c r="I12" s="56" t="s">
        <v>58</v>
      </c>
      <c r="J12" s="51">
        <v>75.15</v>
      </c>
      <c r="K12" s="52"/>
    </row>
    <row r="13" s="18" customFormat="1" ht="43" customHeight="1" spans="1:11">
      <c r="A13" s="36">
        <v>10</v>
      </c>
      <c r="B13" s="57" t="s">
        <v>59</v>
      </c>
      <c r="C13" s="38" t="s">
        <v>53</v>
      </c>
      <c r="D13" s="38" t="s">
        <v>54</v>
      </c>
      <c r="E13" s="43" t="s">
        <v>55</v>
      </c>
      <c r="F13" s="44" t="s">
        <v>56</v>
      </c>
      <c r="G13" s="58" t="s">
        <v>17</v>
      </c>
      <c r="H13" s="57" t="s">
        <v>57</v>
      </c>
      <c r="I13" s="56" t="s">
        <v>60</v>
      </c>
      <c r="J13" s="51">
        <v>71.14</v>
      </c>
      <c r="K13" s="52"/>
    </row>
    <row r="14" s="18" customFormat="1" ht="43" customHeight="1" spans="1:11">
      <c r="A14" s="42">
        <v>11</v>
      </c>
      <c r="B14" s="57" t="s">
        <v>61</v>
      </c>
      <c r="C14" s="38" t="s">
        <v>14</v>
      </c>
      <c r="D14" s="38" t="s">
        <v>26</v>
      </c>
      <c r="E14" s="43" t="s">
        <v>62</v>
      </c>
      <c r="F14" s="40"/>
      <c r="G14" s="58" t="s">
        <v>17</v>
      </c>
      <c r="H14" s="57" t="s">
        <v>63</v>
      </c>
      <c r="I14" s="56" t="s">
        <v>64</v>
      </c>
      <c r="J14" s="51">
        <v>77.555</v>
      </c>
      <c r="K14" s="52"/>
    </row>
    <row r="15" s="18" customFormat="1" ht="43" customHeight="1" spans="1:11">
      <c r="A15" s="36">
        <v>12</v>
      </c>
      <c r="B15" s="57" t="s">
        <v>65</v>
      </c>
      <c r="C15" s="38" t="s">
        <v>14</v>
      </c>
      <c r="D15" s="38" t="s">
        <v>26</v>
      </c>
      <c r="E15" s="43" t="s">
        <v>66</v>
      </c>
      <c r="F15" s="40"/>
      <c r="G15" s="58" t="s">
        <v>17</v>
      </c>
      <c r="H15" s="57" t="s">
        <v>67</v>
      </c>
      <c r="I15" s="56" t="s">
        <v>68</v>
      </c>
      <c r="J15" s="51">
        <v>76.845</v>
      </c>
      <c r="K15" s="52"/>
    </row>
    <row r="16" s="18" customFormat="1" ht="43" customHeight="1" spans="1:11">
      <c r="A16" s="36">
        <v>13</v>
      </c>
      <c r="B16" s="57" t="s">
        <v>69</v>
      </c>
      <c r="C16" s="38" t="s">
        <v>14</v>
      </c>
      <c r="D16" s="38" t="s">
        <v>26</v>
      </c>
      <c r="E16" s="43" t="s">
        <v>70</v>
      </c>
      <c r="F16" s="40"/>
      <c r="G16" s="41" t="s">
        <v>17</v>
      </c>
      <c r="H16" s="57" t="s">
        <v>71</v>
      </c>
      <c r="I16" s="56" t="s">
        <v>72</v>
      </c>
      <c r="J16" s="51">
        <v>77.365</v>
      </c>
      <c r="K16" s="52"/>
    </row>
    <row r="17" s="19" customFormat="1" ht="43" customHeight="1" spans="1:11">
      <c r="A17" s="36">
        <v>14</v>
      </c>
      <c r="B17" s="57" t="s">
        <v>73</v>
      </c>
      <c r="C17" s="38" t="s">
        <v>14</v>
      </c>
      <c r="D17" s="38" t="s">
        <v>26</v>
      </c>
      <c r="E17" s="43" t="s">
        <v>49</v>
      </c>
      <c r="F17" s="40"/>
      <c r="G17" s="41" t="s">
        <v>17</v>
      </c>
      <c r="H17" s="57" t="s">
        <v>71</v>
      </c>
      <c r="I17" s="56" t="s">
        <v>74</v>
      </c>
      <c r="J17" s="51">
        <v>77.36</v>
      </c>
      <c r="K17" s="52"/>
    </row>
    <row r="18" ht="43" customHeight="1" spans="1:11">
      <c r="A18" s="36">
        <v>15</v>
      </c>
      <c r="B18" s="57" t="s">
        <v>75</v>
      </c>
      <c r="C18" s="38" t="s">
        <v>14</v>
      </c>
      <c r="D18" s="38" t="s">
        <v>26</v>
      </c>
      <c r="E18" s="43" t="s">
        <v>76</v>
      </c>
      <c r="F18" s="40"/>
      <c r="G18" s="41" t="s">
        <v>17</v>
      </c>
      <c r="H18" s="57" t="s">
        <v>71</v>
      </c>
      <c r="I18" s="56" t="s">
        <v>77</v>
      </c>
      <c r="J18" s="51">
        <v>72.085</v>
      </c>
      <c r="K18" s="52"/>
    </row>
    <row r="19" ht="43" customHeight="1" spans="1:11">
      <c r="A19" s="36">
        <v>16</v>
      </c>
      <c r="B19" s="57" t="s">
        <v>78</v>
      </c>
      <c r="C19" s="38" t="s">
        <v>53</v>
      </c>
      <c r="D19" s="38" t="s">
        <v>54</v>
      </c>
      <c r="E19" s="43" t="s">
        <v>79</v>
      </c>
      <c r="F19" s="40"/>
      <c r="G19" s="41" t="s">
        <v>80</v>
      </c>
      <c r="H19" s="57" t="s">
        <v>81</v>
      </c>
      <c r="I19" s="56" t="s">
        <v>82</v>
      </c>
      <c r="J19" s="51">
        <v>74.875</v>
      </c>
      <c r="K19" s="52"/>
    </row>
    <row r="20" ht="43" customHeight="1" spans="1:11">
      <c r="A20" s="36">
        <v>17</v>
      </c>
      <c r="B20" s="37" t="s">
        <v>83</v>
      </c>
      <c r="C20" s="38" t="s">
        <v>53</v>
      </c>
      <c r="D20" s="38" t="s">
        <v>54</v>
      </c>
      <c r="E20" s="43" t="s">
        <v>84</v>
      </c>
      <c r="F20" s="40"/>
      <c r="G20" s="41" t="s">
        <v>80</v>
      </c>
      <c r="H20" s="57" t="s">
        <v>85</v>
      </c>
      <c r="I20" s="56" t="s">
        <v>86</v>
      </c>
      <c r="J20" s="51">
        <v>76.09</v>
      </c>
      <c r="K20" s="52"/>
    </row>
    <row r="21" ht="43" customHeight="1" spans="1:11">
      <c r="A21" s="36">
        <v>18</v>
      </c>
      <c r="B21" s="57" t="s">
        <v>87</v>
      </c>
      <c r="C21" s="38" t="s">
        <v>14</v>
      </c>
      <c r="D21" s="38" t="s">
        <v>26</v>
      </c>
      <c r="E21" s="43" t="s">
        <v>88</v>
      </c>
      <c r="F21" s="40"/>
      <c r="G21" s="55" t="s">
        <v>22</v>
      </c>
      <c r="H21" s="37" t="s">
        <v>89</v>
      </c>
      <c r="I21" s="56" t="s">
        <v>90</v>
      </c>
      <c r="J21" s="51">
        <v>75.865</v>
      </c>
      <c r="K21" s="52"/>
    </row>
    <row r="22" ht="48" spans="1:11">
      <c r="A22" s="36">
        <v>19</v>
      </c>
      <c r="B22" s="57" t="s">
        <v>91</v>
      </c>
      <c r="C22" s="38" t="s">
        <v>53</v>
      </c>
      <c r="D22" s="38" t="s">
        <v>92</v>
      </c>
      <c r="E22" s="43" t="s">
        <v>84</v>
      </c>
      <c r="F22" s="44" t="s">
        <v>93</v>
      </c>
      <c r="G22" s="58" t="s">
        <v>94</v>
      </c>
      <c r="H22" s="37" t="s">
        <v>95</v>
      </c>
      <c r="I22" s="56" t="s">
        <v>96</v>
      </c>
      <c r="J22" s="51">
        <v>76.095</v>
      </c>
      <c r="K22" s="52"/>
    </row>
    <row r="23" ht="60" spans="1:11">
      <c r="A23" s="36">
        <v>20</v>
      </c>
      <c r="B23" s="57" t="s">
        <v>97</v>
      </c>
      <c r="C23" s="38" t="s">
        <v>14</v>
      </c>
      <c r="D23" s="38" t="s">
        <v>26</v>
      </c>
      <c r="E23" s="43" t="s">
        <v>98</v>
      </c>
      <c r="F23" s="40"/>
      <c r="G23" s="58" t="s">
        <v>94</v>
      </c>
      <c r="H23" s="37" t="s">
        <v>99</v>
      </c>
      <c r="I23" s="56" t="s">
        <v>100</v>
      </c>
      <c r="J23" s="51">
        <v>80.625</v>
      </c>
      <c r="K23" s="53" t="s">
        <v>101</v>
      </c>
    </row>
    <row r="24" ht="43" customHeight="1" spans="1:11">
      <c r="A24" s="36">
        <v>21</v>
      </c>
      <c r="B24" s="57" t="s">
        <v>102</v>
      </c>
      <c r="C24" s="38" t="s">
        <v>53</v>
      </c>
      <c r="D24" s="38" t="s">
        <v>54</v>
      </c>
      <c r="E24" s="43" t="s">
        <v>103</v>
      </c>
      <c r="F24" s="40"/>
      <c r="G24" s="58" t="s">
        <v>94</v>
      </c>
      <c r="H24" s="37" t="s">
        <v>104</v>
      </c>
      <c r="I24" s="56" t="s">
        <v>105</v>
      </c>
      <c r="J24" s="51">
        <v>80.315</v>
      </c>
      <c r="K24" s="53"/>
    </row>
    <row r="25" ht="43" customHeight="1" spans="1:11">
      <c r="A25" s="36">
        <v>22</v>
      </c>
      <c r="B25" s="57" t="s">
        <v>106</v>
      </c>
      <c r="C25" s="38" t="s">
        <v>14</v>
      </c>
      <c r="D25" s="38" t="s">
        <v>26</v>
      </c>
      <c r="E25" s="43" t="s">
        <v>107</v>
      </c>
      <c r="F25" s="40"/>
      <c r="G25" s="55" t="s">
        <v>108</v>
      </c>
      <c r="H25" s="37" t="s">
        <v>109</v>
      </c>
      <c r="I25" s="56" t="s">
        <v>110</v>
      </c>
      <c r="J25" s="51">
        <v>73.275</v>
      </c>
      <c r="K25" s="53"/>
    </row>
    <row r="26" ht="43" customHeight="1" spans="1:11">
      <c r="A26" s="36">
        <v>23</v>
      </c>
      <c r="B26" s="57" t="s">
        <v>111</v>
      </c>
      <c r="C26" s="38" t="s">
        <v>53</v>
      </c>
      <c r="D26" s="38" t="s">
        <v>54</v>
      </c>
      <c r="E26" s="43" t="s">
        <v>112</v>
      </c>
      <c r="F26" s="40"/>
      <c r="G26" s="41" t="s">
        <v>113</v>
      </c>
      <c r="H26" s="37" t="s">
        <v>114</v>
      </c>
      <c r="I26" s="56" t="s">
        <v>115</v>
      </c>
      <c r="J26" s="51">
        <v>79.915</v>
      </c>
      <c r="K26" s="53"/>
    </row>
    <row r="27" ht="43" customHeight="1" spans="1:11">
      <c r="A27" s="36">
        <v>24</v>
      </c>
      <c r="B27" s="57" t="s">
        <v>116</v>
      </c>
      <c r="C27" s="38" t="s">
        <v>53</v>
      </c>
      <c r="D27" s="38" t="s">
        <v>54</v>
      </c>
      <c r="E27" s="43" t="s">
        <v>117</v>
      </c>
      <c r="F27" s="40"/>
      <c r="G27" s="41" t="s">
        <v>113</v>
      </c>
      <c r="H27" s="37" t="s">
        <v>118</v>
      </c>
      <c r="I27" s="56" t="s">
        <v>119</v>
      </c>
      <c r="J27" s="51">
        <v>76.85</v>
      </c>
      <c r="K27" s="53"/>
    </row>
    <row r="28" ht="43" customHeight="1" spans="1:11">
      <c r="A28" s="36">
        <v>25</v>
      </c>
      <c r="B28" s="37" t="s">
        <v>120</v>
      </c>
      <c r="C28" s="38" t="s">
        <v>14</v>
      </c>
      <c r="D28" s="38" t="s">
        <v>26</v>
      </c>
      <c r="E28" s="39" t="s">
        <v>121</v>
      </c>
      <c r="F28" s="44"/>
      <c r="G28" s="45" t="s">
        <v>17</v>
      </c>
      <c r="H28" s="57" t="s">
        <v>122</v>
      </c>
      <c r="I28" s="59" t="s">
        <v>123</v>
      </c>
      <c r="J28" s="54">
        <v>76.585</v>
      </c>
      <c r="K28" s="53" t="s">
        <v>124</v>
      </c>
    </row>
  </sheetData>
  <mergeCells count="2">
    <mergeCell ref="A1:B1"/>
    <mergeCell ref="A2:K2"/>
  </mergeCells>
  <pageMargins left="0.393055555555556" right="0.393055555555556" top="0.747916666666667" bottom="0.747916666666667" header="0.314583333333333" footer="0.314583333333333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pane ySplit="2" topLeftCell="A3" activePane="bottomLeft" state="frozen"/>
      <selection/>
      <selection pane="bottomLeft" activeCell="D24" sqref="D3:D24"/>
    </sheetView>
  </sheetViews>
  <sheetFormatPr defaultColWidth="9" defaultRowHeight="14.25"/>
  <cols>
    <col min="1" max="1" width="9.625" style="2" customWidth="1"/>
    <col min="2" max="2" width="5.75" style="2" customWidth="1"/>
    <col min="3" max="3" width="3" style="2" customWidth="1"/>
    <col min="4" max="4" width="10.625" style="2" customWidth="1"/>
    <col min="5" max="5" width="4.625" style="2" customWidth="1"/>
    <col min="6" max="6" width="12.625" style="3" customWidth="1"/>
    <col min="7" max="7" width="4.5" style="4" customWidth="1"/>
    <col min="8" max="8" width="6.875" style="2" customWidth="1"/>
    <col min="9" max="9" width="8.625" style="2" customWidth="1"/>
    <col min="10" max="10" width="9.625" style="2" customWidth="1"/>
    <col min="11" max="11" width="5.75" style="2" customWidth="1"/>
    <col min="12" max="12" width="7.375" style="5" customWidth="1"/>
    <col min="13" max="13" width="4.875" style="2" customWidth="1"/>
    <col min="14" max="14" width="4.75" style="2" customWidth="1"/>
    <col min="15" max="15" width="5.375" style="2" customWidth="1"/>
    <col min="16" max="16" width="9" style="2" customWidth="1"/>
    <col min="17" max="245" width="9" style="6"/>
    <col min="246" max="16384" width="9" style="7"/>
  </cols>
  <sheetData>
    <row r="1" ht="23" customHeight="1" spans="1:15">
      <c r="A1" s="8" t="s">
        <v>125</v>
      </c>
      <c r="B1" s="9"/>
      <c r="C1" s="9"/>
      <c r="D1" s="9"/>
      <c r="E1" s="9"/>
      <c r="F1" s="9"/>
      <c r="G1" s="9"/>
      <c r="H1" s="9"/>
      <c r="I1" s="9"/>
      <c r="J1" s="8"/>
      <c r="K1" s="9"/>
      <c r="L1" s="9"/>
      <c r="M1" s="9"/>
      <c r="N1" s="9"/>
      <c r="O1" s="9"/>
    </row>
    <row r="2" ht="36" customHeight="1" spans="1:15">
      <c r="A2" s="10" t="s">
        <v>126</v>
      </c>
      <c r="B2" s="10" t="s">
        <v>3</v>
      </c>
      <c r="C2" s="11" t="s">
        <v>127</v>
      </c>
      <c r="D2" s="10" t="s">
        <v>128</v>
      </c>
      <c r="E2" s="11" t="s">
        <v>129</v>
      </c>
      <c r="F2" s="11" t="s">
        <v>130</v>
      </c>
      <c r="G2" s="11" t="s">
        <v>131</v>
      </c>
      <c r="H2" s="12" t="s">
        <v>132</v>
      </c>
      <c r="I2" s="10" t="s">
        <v>133</v>
      </c>
      <c r="J2" s="10" t="s">
        <v>126</v>
      </c>
      <c r="K2" s="10" t="s">
        <v>3</v>
      </c>
      <c r="L2" s="12" t="s">
        <v>11</v>
      </c>
      <c r="M2" s="11" t="s">
        <v>134</v>
      </c>
      <c r="N2" s="11" t="s">
        <v>135</v>
      </c>
      <c r="O2" s="11" t="s">
        <v>12</v>
      </c>
    </row>
    <row r="3" s="1" customFormat="1" ht="25" customHeight="1" spans="1:15">
      <c r="A3" s="60" t="s">
        <v>19</v>
      </c>
      <c r="B3" s="13" t="s">
        <v>13</v>
      </c>
      <c r="C3" s="13" t="s">
        <v>136</v>
      </c>
      <c r="D3" s="61" t="s">
        <v>137</v>
      </c>
      <c r="E3" s="13" t="s">
        <v>18</v>
      </c>
      <c r="F3" s="61" t="s">
        <v>138</v>
      </c>
      <c r="G3" s="13">
        <v>1</v>
      </c>
      <c r="H3" s="15" t="s">
        <v>139</v>
      </c>
      <c r="I3" s="13">
        <v>82.1</v>
      </c>
      <c r="J3" s="60" t="s">
        <v>19</v>
      </c>
      <c r="K3" s="13" t="s">
        <v>13</v>
      </c>
      <c r="L3" s="15">
        <v>82.1</v>
      </c>
      <c r="M3" s="13">
        <v>1</v>
      </c>
      <c r="N3" s="13" t="s">
        <v>140</v>
      </c>
      <c r="O3" s="13"/>
    </row>
    <row r="4" s="1" customFormat="1" ht="25" customHeight="1" spans="1:15">
      <c r="A4" s="60" t="s">
        <v>24</v>
      </c>
      <c r="B4" s="13" t="s">
        <v>20</v>
      </c>
      <c r="C4" s="13" t="s">
        <v>141</v>
      </c>
      <c r="D4" s="61" t="s">
        <v>142</v>
      </c>
      <c r="E4" s="13" t="s">
        <v>23</v>
      </c>
      <c r="F4" s="61" t="s">
        <v>143</v>
      </c>
      <c r="G4" s="13">
        <v>1</v>
      </c>
      <c r="H4" s="15" t="s">
        <v>139</v>
      </c>
      <c r="I4" s="13">
        <v>86.5</v>
      </c>
      <c r="J4" s="60" t="s">
        <v>24</v>
      </c>
      <c r="K4" s="13" t="s">
        <v>20</v>
      </c>
      <c r="L4" s="15">
        <v>86.5</v>
      </c>
      <c r="M4" s="13">
        <v>1</v>
      </c>
      <c r="N4" s="13" t="s">
        <v>140</v>
      </c>
      <c r="O4" s="13"/>
    </row>
    <row r="5" s="1" customFormat="1" ht="25" customHeight="1" spans="1:15">
      <c r="A5" s="60" t="s">
        <v>30</v>
      </c>
      <c r="B5" s="60" t="s">
        <v>25</v>
      </c>
      <c r="C5" s="60" t="s">
        <v>141</v>
      </c>
      <c r="D5" s="61" t="s">
        <v>144</v>
      </c>
      <c r="E5" s="60" t="s">
        <v>29</v>
      </c>
      <c r="F5" s="61" t="s">
        <v>145</v>
      </c>
      <c r="G5" s="13">
        <v>2</v>
      </c>
      <c r="H5" s="62" t="s">
        <v>146</v>
      </c>
      <c r="I5" s="13">
        <v>79.7</v>
      </c>
      <c r="J5" s="60" t="s">
        <v>30</v>
      </c>
      <c r="K5" s="60" t="s">
        <v>25</v>
      </c>
      <c r="L5" s="15">
        <f>(H5+I5)*0.5</f>
        <v>76.32</v>
      </c>
      <c r="M5" s="13">
        <v>1</v>
      </c>
      <c r="N5" s="13" t="s">
        <v>140</v>
      </c>
      <c r="O5" s="13"/>
    </row>
    <row r="6" s="1" customFormat="1" ht="25" customHeight="1" spans="1:15">
      <c r="A6" s="60" t="s">
        <v>32</v>
      </c>
      <c r="B6" s="60" t="s">
        <v>31</v>
      </c>
      <c r="C6" s="60" t="s">
        <v>136</v>
      </c>
      <c r="D6" s="14"/>
      <c r="E6" s="13"/>
      <c r="F6" s="14"/>
      <c r="G6" s="13"/>
      <c r="H6" s="62" t="s">
        <v>147</v>
      </c>
      <c r="I6" s="13">
        <v>76.7</v>
      </c>
      <c r="J6" s="60" t="s">
        <v>32</v>
      </c>
      <c r="K6" s="60" t="s">
        <v>31</v>
      </c>
      <c r="L6" s="15">
        <f>(H6+I6)*0.5</f>
        <v>74.69</v>
      </c>
      <c r="M6" s="13">
        <v>2</v>
      </c>
      <c r="N6" s="13" t="s">
        <v>140</v>
      </c>
      <c r="O6" s="13"/>
    </row>
    <row r="7" s="1" customFormat="1" ht="25" customHeight="1" spans="1:15">
      <c r="A7" s="60" t="s">
        <v>37</v>
      </c>
      <c r="B7" s="60" t="s">
        <v>33</v>
      </c>
      <c r="C7" s="60" t="s">
        <v>136</v>
      </c>
      <c r="D7" s="61" t="s">
        <v>148</v>
      </c>
      <c r="E7" s="60" t="s">
        <v>36</v>
      </c>
      <c r="F7" s="61" t="s">
        <v>149</v>
      </c>
      <c r="G7" s="13">
        <v>1</v>
      </c>
      <c r="H7" s="62" t="s">
        <v>150</v>
      </c>
      <c r="I7" s="13">
        <v>86.7</v>
      </c>
      <c r="J7" s="60" t="s">
        <v>37</v>
      </c>
      <c r="K7" s="60" t="s">
        <v>33</v>
      </c>
      <c r="L7" s="15">
        <f>(H7+I7)*0.5</f>
        <v>74.82</v>
      </c>
      <c r="M7" s="13">
        <v>1</v>
      </c>
      <c r="N7" s="13" t="s">
        <v>140</v>
      </c>
      <c r="O7" s="13"/>
    </row>
    <row r="8" s="1" customFormat="1" ht="25" customHeight="1" spans="1:15">
      <c r="A8" s="60" t="s">
        <v>42</v>
      </c>
      <c r="B8" s="60" t="s">
        <v>38</v>
      </c>
      <c r="C8" s="60" t="s">
        <v>141</v>
      </c>
      <c r="D8" s="61" t="s">
        <v>151</v>
      </c>
      <c r="E8" s="60" t="s">
        <v>41</v>
      </c>
      <c r="F8" s="61" t="s">
        <v>152</v>
      </c>
      <c r="G8" s="13">
        <v>1</v>
      </c>
      <c r="H8" s="62" t="s">
        <v>153</v>
      </c>
      <c r="I8" s="13">
        <v>77.6</v>
      </c>
      <c r="J8" s="60" t="s">
        <v>42</v>
      </c>
      <c r="K8" s="60" t="s">
        <v>38</v>
      </c>
      <c r="L8" s="15">
        <f>(H8+I8)*0.5</f>
        <v>77.975</v>
      </c>
      <c r="M8" s="13">
        <v>1</v>
      </c>
      <c r="N8" s="13" t="s">
        <v>140</v>
      </c>
      <c r="O8" s="13"/>
    </row>
    <row r="9" s="1" customFormat="1" ht="25" customHeight="1" spans="1:15">
      <c r="A9" s="60" t="s">
        <v>47</v>
      </c>
      <c r="B9" s="60" t="s">
        <v>43</v>
      </c>
      <c r="C9" s="60" t="s">
        <v>136</v>
      </c>
      <c r="D9" s="61" t="s">
        <v>137</v>
      </c>
      <c r="E9" s="60" t="s">
        <v>46</v>
      </c>
      <c r="F9" s="61" t="s">
        <v>154</v>
      </c>
      <c r="G9" s="13">
        <v>1</v>
      </c>
      <c r="H9" s="62" t="s">
        <v>155</v>
      </c>
      <c r="I9" s="13">
        <v>78.2</v>
      </c>
      <c r="J9" s="60" t="s">
        <v>47</v>
      </c>
      <c r="K9" s="60" t="s">
        <v>43</v>
      </c>
      <c r="L9" s="15">
        <f>(H9+I9)*0.5</f>
        <v>76.06</v>
      </c>
      <c r="M9" s="13">
        <v>1</v>
      </c>
      <c r="N9" s="13" t="s">
        <v>140</v>
      </c>
      <c r="O9" s="13"/>
    </row>
    <row r="10" s="1" customFormat="1" ht="25" customHeight="1" spans="1:15">
      <c r="A10" s="60" t="s">
        <v>51</v>
      </c>
      <c r="B10" s="60" t="s">
        <v>48</v>
      </c>
      <c r="C10" s="60" t="s">
        <v>136</v>
      </c>
      <c r="D10" s="14"/>
      <c r="E10" s="60" t="s">
        <v>50</v>
      </c>
      <c r="F10" s="61" t="s">
        <v>156</v>
      </c>
      <c r="G10" s="13">
        <v>1</v>
      </c>
      <c r="H10" s="62" t="s">
        <v>157</v>
      </c>
      <c r="I10" s="13">
        <v>80</v>
      </c>
      <c r="J10" s="60" t="s">
        <v>51</v>
      </c>
      <c r="K10" s="60" t="s">
        <v>48</v>
      </c>
      <c r="L10" s="15">
        <f>(H10+I10)*0.5</f>
        <v>72.44</v>
      </c>
      <c r="M10" s="13">
        <v>1</v>
      </c>
      <c r="N10" s="13" t="s">
        <v>140</v>
      </c>
      <c r="O10" s="13"/>
    </row>
    <row r="11" s="1" customFormat="1" ht="25" customHeight="1" spans="1:15">
      <c r="A11" s="60" t="s">
        <v>58</v>
      </c>
      <c r="B11" s="60" t="s">
        <v>52</v>
      </c>
      <c r="C11" s="60" t="s">
        <v>136</v>
      </c>
      <c r="D11" s="14"/>
      <c r="E11" s="60" t="s">
        <v>57</v>
      </c>
      <c r="F11" s="61" t="s">
        <v>156</v>
      </c>
      <c r="G11" s="13">
        <v>2</v>
      </c>
      <c r="H11" s="62" t="s">
        <v>158</v>
      </c>
      <c r="I11" s="13">
        <v>77.8</v>
      </c>
      <c r="J11" s="60" t="s">
        <v>58</v>
      </c>
      <c r="K11" s="60" t="s">
        <v>52</v>
      </c>
      <c r="L11" s="15">
        <f>(H11+I11)*0.5</f>
        <v>75.15</v>
      </c>
      <c r="M11" s="13">
        <v>1</v>
      </c>
      <c r="N11" s="13" t="s">
        <v>140</v>
      </c>
      <c r="O11" s="13"/>
    </row>
    <row r="12" s="1" customFormat="1" ht="25" customHeight="1" spans="1:15">
      <c r="A12" s="60" t="s">
        <v>60</v>
      </c>
      <c r="B12" s="60" t="s">
        <v>59</v>
      </c>
      <c r="C12" s="60" t="s">
        <v>136</v>
      </c>
      <c r="D12" s="14"/>
      <c r="E12" s="13"/>
      <c r="F12" s="14"/>
      <c r="G12" s="13"/>
      <c r="H12" s="62" t="s">
        <v>159</v>
      </c>
      <c r="I12" s="13">
        <v>76.5</v>
      </c>
      <c r="J12" s="60" t="s">
        <v>60</v>
      </c>
      <c r="K12" s="60" t="s">
        <v>59</v>
      </c>
      <c r="L12" s="15">
        <f>(H12+I12)*0.5</f>
        <v>71.14</v>
      </c>
      <c r="M12" s="13">
        <v>2</v>
      </c>
      <c r="N12" s="13" t="s">
        <v>140</v>
      </c>
      <c r="O12" s="13"/>
    </row>
    <row r="13" s="1" customFormat="1" ht="25" customHeight="1" spans="1:15">
      <c r="A13" s="60" t="s">
        <v>64</v>
      </c>
      <c r="B13" s="60" t="s">
        <v>61</v>
      </c>
      <c r="C13" s="60" t="s">
        <v>136</v>
      </c>
      <c r="D13" s="14"/>
      <c r="E13" s="60" t="s">
        <v>63</v>
      </c>
      <c r="F13" s="61" t="s">
        <v>156</v>
      </c>
      <c r="G13" s="13">
        <v>1</v>
      </c>
      <c r="H13" s="62" t="s">
        <v>160</v>
      </c>
      <c r="I13" s="13">
        <v>83</v>
      </c>
      <c r="J13" s="60" t="s">
        <v>64</v>
      </c>
      <c r="K13" s="60" t="s">
        <v>61</v>
      </c>
      <c r="L13" s="15">
        <f>(H13+I13)*0.5</f>
        <v>77.555</v>
      </c>
      <c r="M13" s="13">
        <v>1</v>
      </c>
      <c r="N13" s="13" t="s">
        <v>140</v>
      </c>
      <c r="O13" s="13"/>
    </row>
    <row r="14" s="1" customFormat="1" ht="25" customHeight="1" spans="1:15">
      <c r="A14" s="60" t="s">
        <v>68</v>
      </c>
      <c r="B14" s="60" t="s">
        <v>65</v>
      </c>
      <c r="C14" s="60" t="s">
        <v>141</v>
      </c>
      <c r="D14" s="14"/>
      <c r="E14" s="60" t="s">
        <v>67</v>
      </c>
      <c r="F14" s="61" t="s">
        <v>156</v>
      </c>
      <c r="G14" s="13">
        <v>1</v>
      </c>
      <c r="H14" s="62" t="s">
        <v>161</v>
      </c>
      <c r="I14" s="13">
        <v>84</v>
      </c>
      <c r="J14" s="60" t="s">
        <v>68</v>
      </c>
      <c r="K14" s="60" t="s">
        <v>65</v>
      </c>
      <c r="L14" s="15">
        <f>(H14+I14)*0.5</f>
        <v>76.845</v>
      </c>
      <c r="M14" s="13">
        <v>1</v>
      </c>
      <c r="N14" s="13" t="s">
        <v>140</v>
      </c>
      <c r="O14" s="13"/>
    </row>
    <row r="15" s="1" customFormat="1" ht="25" customHeight="1" spans="1:15">
      <c r="A15" s="60" t="s">
        <v>72</v>
      </c>
      <c r="B15" s="60" t="s">
        <v>69</v>
      </c>
      <c r="C15" s="60" t="s">
        <v>136</v>
      </c>
      <c r="D15" s="14" t="s">
        <v>137</v>
      </c>
      <c r="E15" s="60" t="s">
        <v>71</v>
      </c>
      <c r="F15" s="61" t="s">
        <v>156</v>
      </c>
      <c r="G15" s="13">
        <v>3</v>
      </c>
      <c r="H15" s="62" t="s">
        <v>162</v>
      </c>
      <c r="I15" s="13">
        <v>87.8</v>
      </c>
      <c r="J15" s="60" t="s">
        <v>72</v>
      </c>
      <c r="K15" s="60" t="s">
        <v>69</v>
      </c>
      <c r="L15" s="15">
        <f>(H15+I15)*0.5</f>
        <v>77.365</v>
      </c>
      <c r="M15" s="13">
        <v>1</v>
      </c>
      <c r="N15" s="13" t="s">
        <v>140</v>
      </c>
      <c r="O15" s="13"/>
    </row>
    <row r="16" s="1" customFormat="1" ht="25" customHeight="1" spans="1:15">
      <c r="A16" s="60" t="s">
        <v>74</v>
      </c>
      <c r="B16" s="60" t="s">
        <v>73</v>
      </c>
      <c r="C16" s="60" t="s">
        <v>141</v>
      </c>
      <c r="D16" s="14"/>
      <c r="E16" s="13"/>
      <c r="F16" s="14"/>
      <c r="G16" s="13"/>
      <c r="H16" s="62" t="s">
        <v>163</v>
      </c>
      <c r="I16" s="13">
        <v>84.7</v>
      </c>
      <c r="J16" s="60" t="s">
        <v>74</v>
      </c>
      <c r="K16" s="60" t="s">
        <v>73</v>
      </c>
      <c r="L16" s="15">
        <f>(H16+I16)*0.5</f>
        <v>77.36</v>
      </c>
      <c r="M16" s="13">
        <v>2</v>
      </c>
      <c r="N16" s="13" t="s">
        <v>140</v>
      </c>
      <c r="O16" s="13"/>
    </row>
    <row r="17" s="1" customFormat="1" ht="25" customHeight="1" spans="1:15">
      <c r="A17" s="60" t="s">
        <v>77</v>
      </c>
      <c r="B17" s="60" t="s">
        <v>75</v>
      </c>
      <c r="C17" s="60" t="s">
        <v>141</v>
      </c>
      <c r="D17" s="14"/>
      <c r="E17" s="13"/>
      <c r="F17" s="14"/>
      <c r="G17" s="13"/>
      <c r="H17" s="62" t="s">
        <v>164</v>
      </c>
      <c r="I17" s="13">
        <v>67.9</v>
      </c>
      <c r="J17" s="60" t="s">
        <v>77</v>
      </c>
      <c r="K17" s="60" t="s">
        <v>75</v>
      </c>
      <c r="L17" s="15">
        <f>(H17+I17)*0.5</f>
        <v>72.085</v>
      </c>
      <c r="M17" s="13">
        <v>3</v>
      </c>
      <c r="N17" s="13" t="s">
        <v>140</v>
      </c>
      <c r="O17" s="13"/>
    </row>
    <row r="18" s="1" customFormat="1" ht="25" customHeight="1" spans="1:15">
      <c r="A18" s="60" t="s">
        <v>82</v>
      </c>
      <c r="B18" s="60" t="s">
        <v>78</v>
      </c>
      <c r="C18" s="60" t="s">
        <v>136</v>
      </c>
      <c r="D18" s="14"/>
      <c r="E18" s="60" t="s">
        <v>81</v>
      </c>
      <c r="F18" s="61" t="s">
        <v>165</v>
      </c>
      <c r="G18" s="13">
        <v>1</v>
      </c>
      <c r="H18" s="62" t="s">
        <v>166</v>
      </c>
      <c r="I18" s="13">
        <v>77.1</v>
      </c>
      <c r="J18" s="60" t="s">
        <v>82</v>
      </c>
      <c r="K18" s="60" t="s">
        <v>78</v>
      </c>
      <c r="L18" s="15">
        <f>(H18+I18)*0.5</f>
        <v>74.875</v>
      </c>
      <c r="M18" s="13">
        <v>1</v>
      </c>
      <c r="N18" s="13" t="s">
        <v>140</v>
      </c>
      <c r="O18" s="13"/>
    </row>
    <row r="19" s="1" customFormat="1" ht="25" customHeight="1" spans="1:15">
      <c r="A19" s="60" t="s">
        <v>86</v>
      </c>
      <c r="B19" s="60" t="s">
        <v>83</v>
      </c>
      <c r="C19" s="60" t="s">
        <v>141</v>
      </c>
      <c r="D19" s="14"/>
      <c r="E19" s="13"/>
      <c r="F19" s="14"/>
      <c r="G19" s="13"/>
      <c r="H19" s="62" t="s">
        <v>167</v>
      </c>
      <c r="I19" s="13">
        <v>76.4</v>
      </c>
      <c r="J19" s="60" t="s">
        <v>86</v>
      </c>
      <c r="K19" s="60" t="s">
        <v>83</v>
      </c>
      <c r="L19" s="15">
        <f>(H19+I19)*0.5</f>
        <v>76.09</v>
      </c>
      <c r="M19" s="13">
        <v>2</v>
      </c>
      <c r="N19" s="13"/>
      <c r="O19" s="13"/>
    </row>
    <row r="20" s="1" customFormat="1" ht="25" customHeight="1" spans="1:15">
      <c r="A20" s="60" t="s">
        <v>90</v>
      </c>
      <c r="B20" s="60" t="s">
        <v>87</v>
      </c>
      <c r="C20" s="60" t="s">
        <v>141</v>
      </c>
      <c r="D20" s="61" t="s">
        <v>142</v>
      </c>
      <c r="E20" s="60" t="s">
        <v>89</v>
      </c>
      <c r="F20" s="61" t="s">
        <v>168</v>
      </c>
      <c r="G20" s="13">
        <v>1</v>
      </c>
      <c r="H20" s="62" t="s">
        <v>169</v>
      </c>
      <c r="I20" s="13">
        <v>78.1</v>
      </c>
      <c r="J20" s="60" t="s">
        <v>90</v>
      </c>
      <c r="K20" s="60" t="s">
        <v>87</v>
      </c>
      <c r="L20" s="15">
        <f>(H20+I20)*0.5</f>
        <v>75.865</v>
      </c>
      <c r="M20" s="13">
        <v>1</v>
      </c>
      <c r="N20" s="13" t="s">
        <v>140</v>
      </c>
      <c r="O20" s="13"/>
    </row>
    <row r="21" s="1" customFormat="1" ht="25" customHeight="1" spans="1:15">
      <c r="A21" s="60" t="s">
        <v>96</v>
      </c>
      <c r="B21" s="60" t="s">
        <v>91</v>
      </c>
      <c r="C21" s="60" t="s">
        <v>141</v>
      </c>
      <c r="D21" s="61" t="s">
        <v>170</v>
      </c>
      <c r="E21" s="60" t="s">
        <v>95</v>
      </c>
      <c r="F21" s="61" t="s">
        <v>171</v>
      </c>
      <c r="G21" s="13">
        <v>1</v>
      </c>
      <c r="H21" s="62" t="s">
        <v>172</v>
      </c>
      <c r="I21" s="13">
        <v>76.2</v>
      </c>
      <c r="J21" s="60" t="s">
        <v>96</v>
      </c>
      <c r="K21" s="60" t="s">
        <v>91</v>
      </c>
      <c r="L21" s="15">
        <f>(H21+I21)*0.5</f>
        <v>76.095</v>
      </c>
      <c r="M21" s="13">
        <v>1</v>
      </c>
      <c r="N21" s="13" t="s">
        <v>140</v>
      </c>
      <c r="O21" s="13"/>
    </row>
    <row r="22" s="1" customFormat="1" ht="25" customHeight="1" spans="1:15">
      <c r="A22" s="60" t="s">
        <v>100</v>
      </c>
      <c r="B22" s="60" t="s">
        <v>97</v>
      </c>
      <c r="C22" s="60" t="s">
        <v>141</v>
      </c>
      <c r="D22" s="14"/>
      <c r="E22" s="60" t="s">
        <v>99</v>
      </c>
      <c r="F22" s="61" t="s">
        <v>173</v>
      </c>
      <c r="G22" s="13">
        <v>1</v>
      </c>
      <c r="H22" s="62" t="s">
        <v>174</v>
      </c>
      <c r="I22" s="13">
        <v>84.1</v>
      </c>
      <c r="J22" s="60" t="s">
        <v>100</v>
      </c>
      <c r="K22" s="60" t="s">
        <v>97</v>
      </c>
      <c r="L22" s="15">
        <f>(H22+I22)*0.5</f>
        <v>80.625</v>
      </c>
      <c r="M22" s="13">
        <v>1</v>
      </c>
      <c r="N22" s="13" t="s">
        <v>140</v>
      </c>
      <c r="O22" s="13"/>
    </row>
    <row r="23" s="1" customFormat="1" ht="25" customHeight="1" spans="1:15">
      <c r="A23" s="60" t="s">
        <v>105</v>
      </c>
      <c r="B23" s="60" t="s">
        <v>102</v>
      </c>
      <c r="C23" s="60" t="s">
        <v>141</v>
      </c>
      <c r="D23" s="14"/>
      <c r="E23" s="60" t="s">
        <v>104</v>
      </c>
      <c r="F23" s="61" t="s">
        <v>175</v>
      </c>
      <c r="G23" s="13">
        <v>1</v>
      </c>
      <c r="H23" s="62" t="s">
        <v>176</v>
      </c>
      <c r="I23" s="13">
        <v>84.3</v>
      </c>
      <c r="J23" s="60" t="s">
        <v>105</v>
      </c>
      <c r="K23" s="60" t="s">
        <v>102</v>
      </c>
      <c r="L23" s="15">
        <f>(H23+I23)*0.5</f>
        <v>80.315</v>
      </c>
      <c r="M23" s="13">
        <v>1</v>
      </c>
      <c r="N23" s="13" t="s">
        <v>140</v>
      </c>
      <c r="O23" s="13"/>
    </row>
    <row r="24" s="1" customFormat="1" ht="25" customHeight="1" spans="1:15">
      <c r="A24" s="60" t="s">
        <v>110</v>
      </c>
      <c r="B24" s="60" t="s">
        <v>106</v>
      </c>
      <c r="C24" s="60" t="s">
        <v>136</v>
      </c>
      <c r="D24" s="61" t="s">
        <v>177</v>
      </c>
      <c r="E24" s="60" t="s">
        <v>109</v>
      </c>
      <c r="F24" s="61" t="s">
        <v>178</v>
      </c>
      <c r="G24" s="13">
        <v>1</v>
      </c>
      <c r="H24" s="62" t="s">
        <v>179</v>
      </c>
      <c r="I24" s="13">
        <v>68.5</v>
      </c>
      <c r="J24" s="60" t="s">
        <v>110</v>
      </c>
      <c r="K24" s="60" t="s">
        <v>106</v>
      </c>
      <c r="L24" s="15">
        <f>(H24+I24)*0.5</f>
        <v>73.275</v>
      </c>
      <c r="M24" s="13">
        <v>1</v>
      </c>
      <c r="N24" s="13" t="s">
        <v>140</v>
      </c>
      <c r="O24" s="13"/>
    </row>
    <row r="25" s="1" customFormat="1" ht="25" customHeight="1" spans="1:15">
      <c r="A25" s="60" t="s">
        <v>115</v>
      </c>
      <c r="B25" s="60" t="s">
        <v>111</v>
      </c>
      <c r="C25" s="60" t="s">
        <v>136</v>
      </c>
      <c r="D25" s="61" t="s">
        <v>180</v>
      </c>
      <c r="E25" s="60" t="s">
        <v>114</v>
      </c>
      <c r="F25" s="61" t="s">
        <v>181</v>
      </c>
      <c r="G25" s="13">
        <v>1</v>
      </c>
      <c r="H25" s="62" t="s">
        <v>182</v>
      </c>
      <c r="I25" s="13">
        <v>78.7</v>
      </c>
      <c r="J25" s="60" t="s">
        <v>115</v>
      </c>
      <c r="K25" s="60" t="s">
        <v>111</v>
      </c>
      <c r="L25" s="15">
        <f>(H25+I25)*0.5</f>
        <v>79.915</v>
      </c>
      <c r="M25" s="13">
        <v>1</v>
      </c>
      <c r="N25" s="13" t="s">
        <v>140</v>
      </c>
      <c r="O25" s="13"/>
    </row>
    <row r="26" s="1" customFormat="1" ht="25" customHeight="1" spans="1:15">
      <c r="A26" s="60" t="s">
        <v>119</v>
      </c>
      <c r="B26" s="60" t="s">
        <v>116</v>
      </c>
      <c r="C26" s="60" t="s">
        <v>136</v>
      </c>
      <c r="D26" s="14"/>
      <c r="E26" s="60" t="s">
        <v>118</v>
      </c>
      <c r="F26" s="61" t="s">
        <v>183</v>
      </c>
      <c r="G26" s="13">
        <v>1</v>
      </c>
      <c r="H26" s="62" t="s">
        <v>184</v>
      </c>
      <c r="I26" s="13">
        <v>74.1</v>
      </c>
      <c r="J26" s="60" t="s">
        <v>119</v>
      </c>
      <c r="K26" s="60" t="s">
        <v>116</v>
      </c>
      <c r="L26" s="15">
        <f>(H26+I26)*0.5</f>
        <v>76.85</v>
      </c>
      <c r="M26" s="13">
        <v>1</v>
      </c>
      <c r="N26" s="13" t="s">
        <v>140</v>
      </c>
      <c r="O26" s="13"/>
    </row>
  </sheetData>
  <mergeCells count="16">
    <mergeCell ref="A1:O1"/>
    <mergeCell ref="D5:D6"/>
    <mergeCell ref="D9:D14"/>
    <mergeCell ref="D15:D17"/>
    <mergeCell ref="D18:D19"/>
    <mergeCell ref="D21:D23"/>
    <mergeCell ref="D25:D26"/>
    <mergeCell ref="E5:E6"/>
    <mergeCell ref="E11:E12"/>
    <mergeCell ref="E15:E17"/>
    <mergeCell ref="F5:F6"/>
    <mergeCell ref="F11:F12"/>
    <mergeCell ref="F15:F17"/>
    <mergeCell ref="G5:G6"/>
    <mergeCell ref="G11:G12"/>
    <mergeCell ref="G15:G17"/>
  </mergeCells>
  <printOptions horizontalCentered="1"/>
  <pageMargins left="0.196527777777778" right="0.196527777777778" top="0.393055555555556" bottom="0.393055555555556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总成绩及入围体检人员名单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ljs</dc:creator>
  <cp:lastModifiedBy>不良熊（￣ェ￣）ps：營養方面</cp:lastModifiedBy>
  <dcterms:created xsi:type="dcterms:W3CDTF">2018-03-12T07:40:00Z</dcterms:created>
  <cp:lastPrinted>2019-01-08T07:18:00Z</cp:lastPrinted>
  <dcterms:modified xsi:type="dcterms:W3CDTF">2019-11-25T09:13:07Z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eadingLayout">
    <vt:bool>true</vt:bool>
  </property>
</Properties>
</file>