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4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<sst xmlns="http://schemas.openxmlformats.org/spreadsheetml/2006/main" count="56">
  <si>
    <t>2017年度清城区享受农机购置补贴的农户信息表（第一批）</t>
  </si>
  <si>
    <t>公告单位：清城区农业局                                            公告时间：2017年2月14日</t>
  </si>
  <si>
    <t>序号</t>
  </si>
  <si>
    <t>姓名或组织名称</t>
  </si>
  <si>
    <t>所在乡镇</t>
  </si>
  <si>
    <t>所在村组</t>
  </si>
  <si>
    <t>生产企业名称</t>
  </si>
  <si>
    <t>购买机具型号</t>
  </si>
  <si>
    <t>经销商名称</t>
  </si>
  <si>
    <t>购买数量（台）</t>
  </si>
  <si>
    <t>最终销售总价（元）</t>
  </si>
  <si>
    <t>单台中央补贴（元）</t>
  </si>
  <si>
    <t>总补贴额（元）</t>
  </si>
  <si>
    <t>何社金</t>
  </si>
  <si>
    <t>飞来峡镇</t>
  </si>
  <si>
    <r>
      <t>文洞河唇村</t>
    </r>
    <r>
      <rPr>
        <sz val="10"/>
        <rFont val="Arial"/>
        <charset val="134"/>
      </rPr>
      <t>26</t>
    </r>
    <r>
      <rPr>
        <sz val="10"/>
        <rFont val="宋体"/>
        <charset val="134"/>
      </rPr>
      <t>号</t>
    </r>
  </si>
  <si>
    <t>江门市新会区新农机械有限公司</t>
  </si>
  <si>
    <t>GN-151A</t>
  </si>
  <si>
    <r>
      <t>江门市新会区新农机械有限公司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直销</t>
    </r>
    <r>
      <rPr>
        <sz val="10"/>
        <rFont val="Arial"/>
        <charset val="134"/>
      </rPr>
      <t>)</t>
    </r>
  </si>
  <si>
    <t>黄树明</t>
  </si>
  <si>
    <r>
      <t>螺塘下西村</t>
    </r>
    <r>
      <rPr>
        <sz val="10"/>
        <rFont val="Arial"/>
        <charset val="134"/>
      </rPr>
      <t>34</t>
    </r>
    <r>
      <rPr>
        <sz val="10"/>
        <rFont val="宋体"/>
        <charset val="134"/>
      </rPr>
      <t>号</t>
    </r>
  </si>
  <si>
    <t>韶关市常丰拖拉机制造有限公司</t>
  </si>
  <si>
    <r>
      <t>工农</t>
    </r>
    <r>
      <rPr>
        <sz val="10"/>
        <rFont val="Arial"/>
        <charset val="134"/>
      </rPr>
      <t>-151D</t>
    </r>
  </si>
  <si>
    <r>
      <t>英德市新一代农机有限公司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经销商</t>
    </r>
    <r>
      <rPr>
        <sz val="10"/>
        <rFont val="Arial"/>
        <charset val="134"/>
      </rPr>
      <t>)</t>
    </r>
  </si>
  <si>
    <t>刘美如</t>
  </si>
  <si>
    <t>社岗办冲村</t>
  </si>
  <si>
    <r>
      <t>佛冈县新一代农机有限公司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经销商</t>
    </r>
    <r>
      <rPr>
        <sz val="10"/>
        <rFont val="Arial"/>
        <charset val="134"/>
      </rPr>
      <t>)</t>
    </r>
  </si>
  <si>
    <t>孔沛流</t>
  </si>
  <si>
    <t>源潭镇</t>
  </si>
  <si>
    <r>
      <t>公路下区</t>
    </r>
    <r>
      <rPr>
        <sz val="10"/>
        <rFont val="Arial"/>
        <charset val="134"/>
      </rPr>
      <t>57</t>
    </r>
    <r>
      <rPr>
        <sz val="10"/>
        <rFont val="宋体"/>
        <charset val="134"/>
      </rPr>
      <t>号</t>
    </r>
  </si>
  <si>
    <t>河北耕耘农业机械制造有限公司</t>
  </si>
  <si>
    <t>1GQNKG-200</t>
  </si>
  <si>
    <r>
      <t>韶关市东宸农机有限公司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经销商</t>
    </r>
    <r>
      <rPr>
        <sz val="10"/>
        <rFont val="Arial"/>
        <charset val="134"/>
      </rPr>
      <t>)</t>
    </r>
  </si>
  <si>
    <t>潘志光</t>
  </si>
  <si>
    <r>
      <t>青龙蛤上村</t>
    </r>
    <r>
      <rPr>
        <sz val="10"/>
        <rFont val="Arial"/>
        <charset val="134"/>
      </rPr>
      <t>52</t>
    </r>
    <r>
      <rPr>
        <sz val="10"/>
        <rFont val="宋体"/>
        <charset val="134"/>
      </rPr>
      <t>号</t>
    </r>
  </si>
  <si>
    <t>湖南农夫机电有限公司</t>
  </si>
  <si>
    <t>1GQ-180</t>
  </si>
  <si>
    <r>
      <t>清远惠农农机科技发展有限公司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经销商</t>
    </r>
    <r>
      <rPr>
        <sz val="10"/>
        <rFont val="Arial"/>
        <charset val="134"/>
      </rPr>
      <t>)</t>
    </r>
  </si>
  <si>
    <t>NF-702</t>
  </si>
  <si>
    <t>李卫国</t>
  </si>
  <si>
    <t>洲心镇</t>
  </si>
  <si>
    <r>
      <t>云山诗意</t>
    </r>
    <r>
      <rPr>
        <sz val="10"/>
        <rFont val="Arial"/>
        <charset val="134"/>
      </rPr>
      <t>5</t>
    </r>
    <r>
      <rPr>
        <sz val="10"/>
        <rFont val="宋体"/>
        <charset val="134"/>
      </rPr>
      <t>号</t>
    </r>
    <r>
      <rPr>
        <sz val="10"/>
        <rFont val="Arial"/>
        <charset val="134"/>
      </rPr>
      <t>A</t>
    </r>
    <r>
      <rPr>
        <sz val="10"/>
        <rFont val="宋体"/>
        <charset val="134"/>
      </rPr>
      <t>梯</t>
    </r>
    <r>
      <rPr>
        <sz val="10"/>
        <rFont val="Arial"/>
        <charset val="134"/>
      </rPr>
      <t>1002</t>
    </r>
  </si>
  <si>
    <t>合肥美亚光电技术股份有限公司</t>
  </si>
  <si>
    <t>6SXM-480B5</t>
  </si>
  <si>
    <r>
      <t>博罗县义和光瑞粮机有限公司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经销商</t>
    </r>
    <r>
      <rPr>
        <sz val="10"/>
        <rFont val="Arial"/>
        <charset val="134"/>
      </rPr>
      <t>)</t>
    </r>
  </si>
  <si>
    <t>谢洁兴</t>
  </si>
  <si>
    <t>龙塘镇</t>
  </si>
  <si>
    <r>
      <t>办冲新星村</t>
    </r>
    <r>
      <rPr>
        <sz val="10"/>
        <rFont val="Arial"/>
        <charset val="134"/>
      </rPr>
      <t>18</t>
    </r>
    <r>
      <rPr>
        <sz val="10"/>
        <rFont val="宋体"/>
        <charset val="134"/>
      </rPr>
      <t>号</t>
    </r>
  </si>
  <si>
    <t>河北圣和农业机械有限公司</t>
  </si>
  <si>
    <t>1JQ-150</t>
  </si>
  <si>
    <t>曾文生</t>
  </si>
  <si>
    <r>
      <t>安丰元丰村</t>
    </r>
    <r>
      <rPr>
        <sz val="10"/>
        <rFont val="Arial"/>
        <charset val="134"/>
      </rPr>
      <t>53</t>
    </r>
    <r>
      <rPr>
        <sz val="10"/>
        <rFont val="宋体"/>
        <charset val="134"/>
      </rPr>
      <t>号</t>
    </r>
  </si>
  <si>
    <t>广州市绿翔机电安装工程有限公司</t>
  </si>
  <si>
    <t>LYY-1.1</t>
  </si>
  <si>
    <r>
      <t>广州市绿翔机电安装工程有限公司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经销商</t>
    </r>
    <r>
      <rPr>
        <sz val="10"/>
        <rFont val="Arial"/>
        <charset val="134"/>
      </rPr>
      <t>)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</si>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</sst>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4"/>
      <name val="黑体"/>
      <charset val="134"/>
    </font>
    <font>
      <sz val="14"/>
      <name val="宋体"/>
      <charset val="134"/>
    </font>
    <font>
      <sz val="22"/>
      <name val="Arial"/>
      <charset val="134"/>
    </font>
    <font>
      <sz val="12"/>
      <name val="黑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b/>
      <sz val="10"/>
      <name val="Arial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8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"/>
  <sheetViews>
    <sheetView tabSelected="1" workbookViewId="0">
      <selection activeCell="I24" sqref="I24"/>
    </sheetView>
  </sheetViews>
  <sheetFormatPr defaultColWidth="9" defaultRowHeight="13.5"/>
  <cols>
    <col min="1" max="1" width="5.5" customWidth="1"/>
    <col min="3" max="3" width="8.125" customWidth="1"/>
    <col min="4" max="4" width="15.125" customWidth="1"/>
    <col min="5" max="5" width="14.625" customWidth="1"/>
    <col min="6" max="6" width="11.25" customWidth="1"/>
    <col min="7" max="7" width="15.5" customWidth="1"/>
    <col min="8" max="8" width="7.125" customWidth="1"/>
    <col min="9" max="10" width="9.375"/>
    <col min="11" max="11" width="12.25" customWidth="1"/>
  </cols>
  <sheetData>
    <row r="1" ht="43" customHeight="1" spans="1:11">
      <c r="A1" s="1" t="s">
        <v>0</v>
      </c>
      <c r="B1" s="1"/>
      <c r="C1" s="1"/>
      <c r="D1" s="2"/>
      <c r="E1" s="3"/>
      <c r="F1" s="4"/>
      <c r="G1" s="1"/>
      <c r="H1" s="1"/>
      <c r="I1" s="1"/>
      <c r="J1" s="1"/>
      <c r="K1" s="1"/>
    </row>
    <row r="2" ht="18.75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42.75" spans="1:11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25" customHeight="1" spans="1:11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1" t="s">
        <v>17</v>
      </c>
      <c r="G4" s="10" t="s">
        <v>18</v>
      </c>
      <c r="H4" s="12">
        <v>1</v>
      </c>
      <c r="I4" s="12">
        <v>10030</v>
      </c>
      <c r="J4" s="13">
        <v>3000</v>
      </c>
      <c r="K4" s="13">
        <v>3000</v>
      </c>
    </row>
    <row r="5" ht="25" customHeight="1" spans="1:11">
      <c r="A5" s="9">
        <v>2</v>
      </c>
      <c r="B5" s="10" t="s">
        <v>19</v>
      </c>
      <c r="C5" s="10" t="s">
        <v>14</v>
      </c>
      <c r="D5" s="10" t="s">
        <v>20</v>
      </c>
      <c r="E5" s="10" t="s">
        <v>21</v>
      </c>
      <c r="F5" s="10" t="s">
        <v>22</v>
      </c>
      <c r="G5" s="10" t="s">
        <v>23</v>
      </c>
      <c r="H5" s="12">
        <v>1</v>
      </c>
      <c r="I5" s="12">
        <v>10700</v>
      </c>
      <c r="J5" s="13">
        <v>3000</v>
      </c>
      <c r="K5" s="13">
        <v>3000</v>
      </c>
    </row>
    <row r="6" ht="25" customHeight="1" spans="1:11">
      <c r="A6" s="9">
        <v>3</v>
      </c>
      <c r="B6" s="10" t="s">
        <v>24</v>
      </c>
      <c r="C6" s="10" t="s">
        <v>14</v>
      </c>
      <c r="D6" s="10" t="s">
        <v>25</v>
      </c>
      <c r="E6" s="10" t="s">
        <v>21</v>
      </c>
      <c r="F6" s="10" t="s">
        <v>22</v>
      </c>
      <c r="G6" s="10" t="s">
        <v>26</v>
      </c>
      <c r="H6" s="12">
        <v>1</v>
      </c>
      <c r="I6" s="12">
        <v>10000</v>
      </c>
      <c r="J6" s="13">
        <v>3000</v>
      </c>
      <c r="K6" s="13">
        <v>3000</v>
      </c>
    </row>
    <row r="7" ht="25" customHeight="1" spans="1:11">
      <c r="A7" s="9">
        <v>4</v>
      </c>
      <c r="B7" s="10" t="s">
        <v>27</v>
      </c>
      <c r="C7" s="10" t="s">
        <v>28</v>
      </c>
      <c r="D7" s="10" t="s">
        <v>29</v>
      </c>
      <c r="E7" s="10" t="s">
        <v>30</v>
      </c>
      <c r="F7" s="11" t="s">
        <v>31</v>
      </c>
      <c r="G7" s="10" t="s">
        <v>32</v>
      </c>
      <c r="H7" s="13">
        <v>1</v>
      </c>
      <c r="I7" s="12">
        <v>6400</v>
      </c>
      <c r="J7" s="12">
        <v>1710</v>
      </c>
      <c r="K7" s="12">
        <v>1710</v>
      </c>
    </row>
    <row r="8" ht="25" customHeight="1" spans="1:11">
      <c r="A8" s="9">
        <v>5</v>
      </c>
      <c r="B8" s="10" t="s">
        <v>33</v>
      </c>
      <c r="C8" s="10" t="s">
        <v>28</v>
      </c>
      <c r="D8" s="10" t="s">
        <v>34</v>
      </c>
      <c r="E8" s="10" t="s">
        <v>35</v>
      </c>
      <c r="F8" s="11" t="s">
        <v>36</v>
      </c>
      <c r="G8" s="10" t="s">
        <v>37</v>
      </c>
      <c r="H8" s="13">
        <v>1</v>
      </c>
      <c r="I8" s="12">
        <v>6100</v>
      </c>
      <c r="J8" s="12">
        <v>1170</v>
      </c>
      <c r="K8" s="12">
        <v>1170</v>
      </c>
    </row>
    <row r="9" ht="25" customHeight="1" spans="1:11">
      <c r="A9" s="9">
        <v>6</v>
      </c>
      <c r="B9" s="10" t="s">
        <v>33</v>
      </c>
      <c r="C9" s="10" t="s">
        <v>28</v>
      </c>
      <c r="D9" s="10" t="s">
        <v>34</v>
      </c>
      <c r="E9" s="10" t="s">
        <v>35</v>
      </c>
      <c r="F9" s="11" t="s">
        <v>38</v>
      </c>
      <c r="G9" s="10" t="s">
        <v>37</v>
      </c>
      <c r="H9" s="13">
        <v>1</v>
      </c>
      <c r="I9" s="12">
        <v>73100</v>
      </c>
      <c r="J9" s="12">
        <v>10000</v>
      </c>
      <c r="K9" s="12">
        <v>10000</v>
      </c>
    </row>
    <row r="10" ht="25" customHeight="1" spans="1:11">
      <c r="A10" s="9">
        <v>7</v>
      </c>
      <c r="B10" s="10" t="s">
        <v>39</v>
      </c>
      <c r="C10" s="10" t="s">
        <v>40</v>
      </c>
      <c r="D10" s="10" t="s">
        <v>41</v>
      </c>
      <c r="E10" s="10" t="s">
        <v>42</v>
      </c>
      <c r="F10" s="14" t="s">
        <v>43</v>
      </c>
      <c r="G10" s="10" t="s">
        <v>44</v>
      </c>
      <c r="H10" s="13">
        <v>1</v>
      </c>
      <c r="I10" s="12">
        <v>165000</v>
      </c>
      <c r="J10" s="12">
        <v>30000</v>
      </c>
      <c r="K10" s="12">
        <v>30000</v>
      </c>
    </row>
    <row r="11" ht="25" customHeight="1" spans="1:11">
      <c r="A11" s="9">
        <v>8</v>
      </c>
      <c r="B11" s="10" t="s">
        <v>45</v>
      </c>
      <c r="C11" s="10" t="s">
        <v>46</v>
      </c>
      <c r="D11" s="10" t="s">
        <v>47</v>
      </c>
      <c r="E11" s="10" t="s">
        <v>48</v>
      </c>
      <c r="F11" s="14" t="s">
        <v>49</v>
      </c>
      <c r="G11" s="10" t="s">
        <v>37</v>
      </c>
      <c r="H11" s="13">
        <v>1</v>
      </c>
      <c r="I11" s="12">
        <v>7600</v>
      </c>
      <c r="J11" s="12">
        <v>1620</v>
      </c>
      <c r="K11" s="12">
        <v>1620</v>
      </c>
    </row>
    <row r="12" ht="25" customHeight="1" spans="1:11">
      <c r="A12" s="9">
        <v>9</v>
      </c>
      <c r="B12" s="10" t="s">
        <v>50</v>
      </c>
      <c r="C12" s="10" t="s">
        <v>46</v>
      </c>
      <c r="D12" s="10" t="s">
        <v>51</v>
      </c>
      <c r="E12" s="10" t="s">
        <v>52</v>
      </c>
      <c r="F12" s="14" t="s">
        <v>53</v>
      </c>
      <c r="G12" s="10" t="s">
        <v>54</v>
      </c>
      <c r="H12" s="13">
        <v>5</v>
      </c>
      <c r="I12" s="12">
        <v>15000</v>
      </c>
      <c r="J12" s="12">
        <v>4500</v>
      </c>
      <c r="K12" s="12">
        <v>4500</v>
      </c>
    </row>
    <row r="13" ht="30" customHeight="1" spans="1:11">
      <c r="A13" s="15" t="s">
        <v>55</v>
      </c>
      <c r="B13" s="16"/>
      <c r="C13" s="16"/>
      <c r="D13" s="16"/>
      <c r="E13" s="16"/>
      <c r="F13" s="16"/>
      <c r="G13" s="16"/>
      <c r="H13" s="16">
        <f>SUM(H4:H12)</f>
        <v>13</v>
      </c>
      <c r="I13" s="16">
        <f>SUM(I4:I12)</f>
        <v>303930</v>
      </c>
      <c r="J13" s="16">
        <f>SUM(J4:J12)</f>
        <v>58000</v>
      </c>
      <c r="K13" s="16">
        <f>SUM(K4:K12)</f>
        <v>58000</v>
      </c>
    </row>
  </sheetData>
  <mergeCells count="2">
    <mergeCell ref="A1:K1"/>
    <mergeCell ref="A2:K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2016-09-05T03:33:00Z</dcterms:created>
  <dcterms:modified xsi:type="dcterms:W3CDTF">2017-02-14T02:44:21Z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