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全区" sheetId="1" r:id="rId1"/>
    <sheet name="山塘镇" sheetId="3" r:id="rId2"/>
    <sheet name="太平镇" sheetId="8" r:id="rId3"/>
    <sheet name="三坑镇" sheetId="5" r:id="rId4"/>
    <sheet name="龙颈镇" sheetId="9" r:id="rId5"/>
    <sheet name="禾云镇" sheetId="10" r:id="rId6"/>
    <sheet name="浸潭镇" sheetId="6" r:id="rId7"/>
    <sheet name="石潭镇" sheetId="7" r:id="rId8"/>
  </sheets>
  <definedNames>
    <definedName name="_xlnm.Print_Titles" localSheetId="0">全区!$4:$4</definedName>
  </definedNames>
  <calcPr calcId="144525" concurrentCalc="0"/>
</workbook>
</file>

<file path=xl/sharedStrings.xml><?xml version="1.0" encoding="utf-8"?>
<sst xmlns="http://schemas.openxmlformats.org/spreadsheetml/2006/main" count="374" uniqueCount="73">
  <si>
    <t>广东省农业机械购置补贴、农机报废补贴公示表</t>
  </si>
  <si>
    <t>经区农机主管部门和财政局审核，同意下列购机及报废申请者享受补贴，现予公示，公示时间自2020年10月1日开始至2020年10月31日止，对下列申请者获得补贴有异议者，请书面和电话向清远市清新区农业农村局反映。联系部门：清远市清新区农业农村局农机和科教股，联系地址邮编：清远市清新区太和镇振兴路22号农业农村局（511800），联系电话：0763-5818406，联系人：黄银平</t>
  </si>
  <si>
    <t>注：本年度本县农机购置中央补贴指标120万元（已审批74.433万元，本次审批33.882万元）。</t>
  </si>
  <si>
    <t>购机者姓名（组织名称）</t>
  </si>
  <si>
    <t>地址</t>
  </si>
  <si>
    <t>补贴机具品目</t>
  </si>
  <si>
    <t>补贴机具分档名称</t>
  </si>
  <si>
    <t>购置数量</t>
  </si>
  <si>
    <t>中央财政补贴金额（元）</t>
  </si>
  <si>
    <t>唐某嫦</t>
  </si>
  <si>
    <t>清远市清新区山塘镇</t>
  </si>
  <si>
    <t>水稻插秧机</t>
  </si>
  <si>
    <t>4行手扶步进式水稻插秧机</t>
  </si>
  <si>
    <t>汤某明</t>
  </si>
  <si>
    <t>增氧机</t>
  </si>
  <si>
    <t>普通型增氧机</t>
  </si>
  <si>
    <t>郭某成</t>
  </si>
  <si>
    <t>旋耕机</t>
  </si>
  <si>
    <t>单轴2500mm及以上旋耕机</t>
  </si>
  <si>
    <t>薛某沂</t>
  </si>
  <si>
    <t>单轴2000—2500mm旋耕机</t>
  </si>
  <si>
    <t>曾某军</t>
  </si>
  <si>
    <t>谭某辉</t>
  </si>
  <si>
    <t>刘某礼</t>
  </si>
  <si>
    <t>自走履带式谷物联合收割机（全喂入）</t>
  </si>
  <si>
    <t>4kg/s及以上自走履带式谷物联合收割机（全喂入）</t>
  </si>
  <si>
    <t>梁某源</t>
  </si>
  <si>
    <t>潘某龙</t>
  </si>
  <si>
    <t>清远市清新区太平镇</t>
  </si>
  <si>
    <t>禤某添</t>
  </si>
  <si>
    <t>潘某海</t>
  </si>
  <si>
    <t>匀水增氧机</t>
  </si>
  <si>
    <t>温某乐</t>
  </si>
  <si>
    <t>某农业发展有限公司</t>
  </si>
  <si>
    <t>遥控飞行喷雾机（植保无人飞机）</t>
  </si>
  <si>
    <t>15-20L电动植保无人飞机</t>
  </si>
  <si>
    <t>某种苗有限公司清远分公司</t>
  </si>
  <si>
    <t>轮式拖拉机</t>
  </si>
  <si>
    <t>50—60马力四轮驱动拖拉机</t>
  </si>
  <si>
    <t>陈某杰</t>
  </si>
  <si>
    <t>陈某林</t>
  </si>
  <si>
    <t>清远市清新区三坑镇</t>
  </si>
  <si>
    <t>徐某金</t>
  </si>
  <si>
    <t>姚某群</t>
  </si>
  <si>
    <t>邓某超</t>
  </si>
  <si>
    <t>罗某伟</t>
  </si>
  <si>
    <t>清远市清新区龙颈镇</t>
  </si>
  <si>
    <t>秸秆粉碎还田机</t>
  </si>
  <si>
    <t>1.5—2m秸秆粉碎还田机</t>
  </si>
  <si>
    <t>陈某泳</t>
  </si>
  <si>
    <t>120—140马力四轮驱动拖拉机</t>
  </si>
  <si>
    <t>龙某洪</t>
  </si>
  <si>
    <t>清远市清新区禾云镇</t>
  </si>
  <si>
    <t>某果蔬专业合作社</t>
  </si>
  <si>
    <t>清远市清新区浸潭镇</t>
  </si>
  <si>
    <t>某农机水稻种植专业合作社</t>
  </si>
  <si>
    <t>秧盘播种成套设备（含床土处理）</t>
  </si>
  <si>
    <t>生产率500(盘/h)及以上秧盘播种成套设备</t>
  </si>
  <si>
    <t>谷物烘干机</t>
  </si>
  <si>
    <t>批处理量20—30t循环式谷物烘干机</t>
  </si>
  <si>
    <t>陈某峰</t>
  </si>
  <si>
    <t>清远市清新区石潭镇</t>
  </si>
  <si>
    <t>冯某桂</t>
  </si>
  <si>
    <t>陈某养</t>
  </si>
  <si>
    <t>梁某文</t>
  </si>
  <si>
    <t>6-7行四轮乘坐式</t>
  </si>
  <si>
    <t>梁某华</t>
  </si>
  <si>
    <t>4-6行手扶步进式</t>
  </si>
  <si>
    <t>拖拉机</t>
  </si>
  <si>
    <t>20马力以下</t>
  </si>
  <si>
    <t>黄某荣</t>
  </si>
  <si>
    <t>合计：</t>
  </si>
  <si>
    <t>购机者姓名
（组织名称）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</si>
</sst>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1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2"/>
      <name val="仿宋_GB2312"/>
      <charset val="134"/>
    </font>
    <font>
      <sz val="12"/>
      <color rgb="FF000000"/>
      <name val="黑体"/>
      <charset val="134"/>
    </font>
    <font>
      <sz val="12"/>
      <color theme="1"/>
      <name val="黑体"/>
      <charset val="134"/>
    </font>
    <font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8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0" fillId="0" borderId="0" xfId="0" applyFill="1">
      <alignment vertical="center"/>
    </xf>
    <xf numFmtId="0" fontId="10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I5" sqref="I5"/>
    </sheetView>
  </sheetViews>
  <sheetFormatPr defaultColWidth="9" defaultRowHeight="13.5" outlineLevelCol="5"/>
  <cols>
    <col min="1" max="1" width="14.375" customWidth="1"/>
    <col min="2" max="2" width="21.5" customWidth="1"/>
    <col min="3" max="3" width="15.125" customWidth="1"/>
    <col min="4" max="4" width="18.75" customWidth="1"/>
    <col min="5" max="5" width="5.25" customWidth="1"/>
    <col min="6" max="6" width="12.75" customWidth="1"/>
  </cols>
  <sheetData>
    <row r="1" ht="68" customHeight="1" spans="1:6">
      <c r="A1" s="1" t="s">
        <v>0</v>
      </c>
      <c r="B1" s="1"/>
      <c r="C1" s="1"/>
      <c r="D1" s="1"/>
      <c r="E1" s="1"/>
      <c r="F1" s="1"/>
    </row>
    <row r="2" ht="75" customHeight="1" spans="1:6">
      <c r="A2" s="2" t="s">
        <v>1</v>
      </c>
      <c r="B2" s="2"/>
      <c r="C2" s="2"/>
      <c r="D2" s="3"/>
      <c r="E2" s="2"/>
      <c r="F2" s="2"/>
    </row>
    <row r="3" ht="27" customHeight="1" spans="1:6">
      <c r="A3" s="4" t="s">
        <v>2</v>
      </c>
      <c r="B3" s="4"/>
      <c r="C3" s="4"/>
      <c r="D3" s="3"/>
      <c r="E3" s="4"/>
      <c r="F3" s="4"/>
    </row>
    <row r="4" ht="45" customHeight="1" spans="1:6">
      <c r="A4" s="5" t="s">
        <v>3</v>
      </c>
      <c r="B4" s="6" t="s">
        <v>4</v>
      </c>
      <c r="C4" s="6" t="s">
        <v>5</v>
      </c>
      <c r="D4" s="6" t="s">
        <v>6</v>
      </c>
      <c r="E4" s="5" t="s">
        <v>7</v>
      </c>
      <c r="F4" s="5" t="s">
        <v>8</v>
      </c>
    </row>
    <row r="5" ht="40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>
        <v>1</v>
      </c>
      <c r="F5" s="7">
        <v>4100</v>
      </c>
    </row>
    <row r="6" ht="40" customHeight="1" spans="1:6">
      <c r="A6" s="7" t="s">
        <v>13</v>
      </c>
      <c r="B6" s="7" t="s">
        <v>10</v>
      </c>
      <c r="C6" s="7" t="s">
        <v>14</v>
      </c>
      <c r="D6" s="7" t="s">
        <v>15</v>
      </c>
      <c r="E6" s="7">
        <v>3</v>
      </c>
      <c r="F6" s="7">
        <v>1080</v>
      </c>
    </row>
    <row r="7" ht="40" customHeight="1" spans="1:6">
      <c r="A7" s="7" t="s">
        <v>16</v>
      </c>
      <c r="B7" s="7" t="s">
        <v>10</v>
      </c>
      <c r="C7" s="7" t="s">
        <v>17</v>
      </c>
      <c r="D7" s="7" t="s">
        <v>18</v>
      </c>
      <c r="E7" s="7">
        <v>1</v>
      </c>
      <c r="F7" s="7">
        <v>2400</v>
      </c>
    </row>
    <row r="8" s="21" customFormat="1" ht="40" customHeight="1" spans="1:6">
      <c r="A8" s="7" t="s">
        <v>19</v>
      </c>
      <c r="B8" s="7" t="s">
        <v>10</v>
      </c>
      <c r="C8" s="7" t="s">
        <v>17</v>
      </c>
      <c r="D8" s="7" t="s">
        <v>20</v>
      </c>
      <c r="E8" s="7">
        <v>1</v>
      </c>
      <c r="F8" s="7">
        <v>1900</v>
      </c>
    </row>
    <row r="9" s="21" customFormat="1" ht="40" customHeight="1" spans="1:6">
      <c r="A9" s="7" t="s">
        <v>21</v>
      </c>
      <c r="B9" s="7" t="s">
        <v>10</v>
      </c>
      <c r="C9" s="7" t="s">
        <v>17</v>
      </c>
      <c r="D9" s="7" t="s">
        <v>20</v>
      </c>
      <c r="E9" s="7">
        <v>1</v>
      </c>
      <c r="F9" s="7">
        <v>1900</v>
      </c>
    </row>
    <row r="10" s="21" customFormat="1" ht="40" customHeight="1" spans="1:6">
      <c r="A10" s="7" t="s">
        <v>22</v>
      </c>
      <c r="B10" s="7" t="s">
        <v>10</v>
      </c>
      <c r="C10" s="7" t="s">
        <v>17</v>
      </c>
      <c r="D10" s="7" t="s">
        <v>18</v>
      </c>
      <c r="E10" s="7">
        <v>1</v>
      </c>
      <c r="F10" s="7">
        <v>2400</v>
      </c>
    </row>
    <row r="11" s="21" customFormat="1" ht="49" customHeight="1" spans="1:6">
      <c r="A11" s="7" t="s">
        <v>23</v>
      </c>
      <c r="B11" s="7" t="s">
        <v>10</v>
      </c>
      <c r="C11" s="16" t="s">
        <v>24</v>
      </c>
      <c r="D11" s="16" t="s">
        <v>25</v>
      </c>
      <c r="E11" s="7">
        <v>1</v>
      </c>
      <c r="F11" s="7">
        <v>31300</v>
      </c>
    </row>
    <row r="12" s="21" customFormat="1" ht="40" customHeight="1" spans="1:6">
      <c r="A12" s="7" t="s">
        <v>26</v>
      </c>
      <c r="B12" s="7" t="s">
        <v>10</v>
      </c>
      <c r="C12" s="16" t="s">
        <v>17</v>
      </c>
      <c r="D12" s="16" t="s">
        <v>18</v>
      </c>
      <c r="E12" s="7">
        <v>1</v>
      </c>
      <c r="F12" s="7">
        <v>2400</v>
      </c>
    </row>
    <row r="13" s="21" customFormat="1" ht="40" customHeight="1" spans="1:6">
      <c r="A13" s="7"/>
      <c r="B13" s="7"/>
      <c r="C13" s="16" t="s">
        <v>17</v>
      </c>
      <c r="D13" s="16" t="s">
        <v>18</v>
      </c>
      <c r="E13" s="7">
        <v>1</v>
      </c>
      <c r="F13" s="7">
        <v>2400</v>
      </c>
    </row>
    <row r="14" s="21" customFormat="1" ht="40" customHeight="1" spans="1:6">
      <c r="A14" s="7" t="s">
        <v>27</v>
      </c>
      <c r="B14" s="7" t="s">
        <v>28</v>
      </c>
      <c r="C14" s="7" t="s">
        <v>14</v>
      </c>
      <c r="D14" s="7" t="s">
        <v>15</v>
      </c>
      <c r="E14" s="8">
        <v>2</v>
      </c>
      <c r="F14" s="9">
        <v>720</v>
      </c>
    </row>
    <row r="15" s="21" customFormat="1" ht="40" customHeight="1" spans="1:6">
      <c r="A15" s="7" t="s">
        <v>29</v>
      </c>
      <c r="B15" s="7" t="s">
        <v>28</v>
      </c>
      <c r="C15" s="7" t="s">
        <v>14</v>
      </c>
      <c r="D15" s="7" t="s">
        <v>15</v>
      </c>
      <c r="E15" s="8">
        <v>6</v>
      </c>
      <c r="F15" s="9">
        <v>2160</v>
      </c>
    </row>
    <row r="16" s="21" customFormat="1" ht="40" customHeight="1" spans="1:6">
      <c r="A16" s="7" t="s">
        <v>30</v>
      </c>
      <c r="B16" s="7" t="s">
        <v>28</v>
      </c>
      <c r="C16" s="7" t="s">
        <v>14</v>
      </c>
      <c r="D16" s="7" t="s">
        <v>31</v>
      </c>
      <c r="E16" s="8">
        <v>5</v>
      </c>
      <c r="F16" s="9">
        <v>4400</v>
      </c>
    </row>
    <row r="17" s="21" customFormat="1" ht="40" customHeight="1" spans="1:6">
      <c r="A17" s="7" t="s">
        <v>32</v>
      </c>
      <c r="B17" s="7" t="s">
        <v>28</v>
      </c>
      <c r="C17" s="7" t="s">
        <v>17</v>
      </c>
      <c r="D17" s="7" t="s">
        <v>18</v>
      </c>
      <c r="E17" s="8">
        <v>1</v>
      </c>
      <c r="F17" s="9">
        <v>2400</v>
      </c>
    </row>
    <row r="18" s="21" customFormat="1" ht="45" customHeight="1" spans="1:6">
      <c r="A18" s="16" t="s">
        <v>33</v>
      </c>
      <c r="B18" s="7" t="s">
        <v>28</v>
      </c>
      <c r="C18" s="7" t="s">
        <v>34</v>
      </c>
      <c r="D18" s="7" t="s">
        <v>35</v>
      </c>
      <c r="E18" s="8">
        <v>1</v>
      </c>
      <c r="F18" s="9">
        <v>21200</v>
      </c>
    </row>
    <row r="19" s="21" customFormat="1" ht="45" customHeight="1" spans="1:6">
      <c r="A19" s="16" t="s">
        <v>36</v>
      </c>
      <c r="B19" s="7" t="s">
        <v>28</v>
      </c>
      <c r="C19" s="7" t="s">
        <v>37</v>
      </c>
      <c r="D19" s="7" t="s">
        <v>38</v>
      </c>
      <c r="E19" s="8">
        <v>1</v>
      </c>
      <c r="F19" s="9">
        <v>15800</v>
      </c>
    </row>
    <row r="20" s="21" customFormat="1" ht="40" customHeight="1" spans="1:6">
      <c r="A20" s="16" t="s">
        <v>39</v>
      </c>
      <c r="B20" s="7" t="s">
        <v>28</v>
      </c>
      <c r="C20" s="7" t="s">
        <v>17</v>
      </c>
      <c r="D20" s="7" t="s">
        <v>18</v>
      </c>
      <c r="E20" s="8">
        <v>1</v>
      </c>
      <c r="F20" s="9">
        <v>2400</v>
      </c>
    </row>
    <row r="21" s="21" customFormat="1" ht="40" customHeight="1" spans="1:6">
      <c r="A21" s="7" t="s">
        <v>40</v>
      </c>
      <c r="B21" s="7" t="s">
        <v>41</v>
      </c>
      <c r="C21" s="7" t="s">
        <v>17</v>
      </c>
      <c r="D21" s="7" t="s">
        <v>18</v>
      </c>
      <c r="E21" s="8">
        <v>1</v>
      </c>
      <c r="F21" s="9">
        <v>2400</v>
      </c>
    </row>
    <row r="22" s="21" customFormat="1" ht="40" customHeight="1" spans="1:6">
      <c r="A22" s="7" t="s">
        <v>42</v>
      </c>
      <c r="B22" s="7" t="s">
        <v>41</v>
      </c>
      <c r="C22" s="7" t="s">
        <v>17</v>
      </c>
      <c r="D22" s="7" t="s">
        <v>20</v>
      </c>
      <c r="E22" s="8">
        <v>1</v>
      </c>
      <c r="F22" s="9">
        <v>1900</v>
      </c>
    </row>
    <row r="23" s="21" customFormat="1" ht="40" customHeight="1" spans="1:6">
      <c r="A23" s="7"/>
      <c r="B23" s="7"/>
      <c r="C23" s="7"/>
      <c r="D23" s="7" t="s">
        <v>18</v>
      </c>
      <c r="E23" s="8">
        <v>1</v>
      </c>
      <c r="F23" s="9">
        <v>2400</v>
      </c>
    </row>
    <row r="24" s="21" customFormat="1" ht="40" customHeight="1" spans="1:6">
      <c r="A24" s="7" t="s">
        <v>43</v>
      </c>
      <c r="B24" s="7" t="s">
        <v>41</v>
      </c>
      <c r="C24" s="7" t="s">
        <v>14</v>
      </c>
      <c r="D24" s="7" t="s">
        <v>31</v>
      </c>
      <c r="E24" s="8">
        <v>23</v>
      </c>
      <c r="F24" s="9">
        <v>20240</v>
      </c>
    </row>
    <row r="25" s="21" customFormat="1" ht="40" customHeight="1" spans="1:6">
      <c r="A25" s="7" t="s">
        <v>44</v>
      </c>
      <c r="B25" s="7" t="s">
        <v>41</v>
      </c>
      <c r="C25" s="7" t="s">
        <v>14</v>
      </c>
      <c r="D25" s="7" t="s">
        <v>15</v>
      </c>
      <c r="E25" s="8">
        <v>1</v>
      </c>
      <c r="F25" s="9">
        <v>360</v>
      </c>
    </row>
    <row r="26" s="21" customFormat="1" ht="40" customHeight="1" spans="1:6">
      <c r="A26" s="7"/>
      <c r="B26" s="7"/>
      <c r="C26" s="7"/>
      <c r="D26" s="7"/>
      <c r="E26" s="8">
        <v>6</v>
      </c>
      <c r="F26" s="9">
        <v>2160</v>
      </c>
    </row>
    <row r="27" s="21" customFormat="1" ht="40" customHeight="1" spans="1:6">
      <c r="A27" s="7" t="s">
        <v>45</v>
      </c>
      <c r="B27" s="7" t="s">
        <v>46</v>
      </c>
      <c r="C27" s="7" t="s">
        <v>47</v>
      </c>
      <c r="D27" s="7" t="s">
        <v>48</v>
      </c>
      <c r="E27" s="8">
        <v>1</v>
      </c>
      <c r="F27" s="9">
        <v>1900</v>
      </c>
    </row>
    <row r="28" s="21" customFormat="1" ht="40" customHeight="1" spans="1:6">
      <c r="A28" s="7" t="s">
        <v>49</v>
      </c>
      <c r="B28" s="7" t="s">
        <v>46</v>
      </c>
      <c r="C28" s="7" t="s">
        <v>37</v>
      </c>
      <c r="D28" s="7" t="s">
        <v>50</v>
      </c>
      <c r="E28" s="8">
        <v>1</v>
      </c>
      <c r="F28" s="9">
        <v>43200</v>
      </c>
    </row>
    <row r="29" s="21" customFormat="1" ht="40" customHeight="1" spans="1:6">
      <c r="A29" s="7"/>
      <c r="B29" s="7"/>
      <c r="C29" s="7" t="s">
        <v>17</v>
      </c>
      <c r="D29" s="7" t="s">
        <v>20</v>
      </c>
      <c r="E29" s="8">
        <v>1</v>
      </c>
      <c r="F29" s="9">
        <v>1900</v>
      </c>
    </row>
    <row r="30" s="21" customFormat="1" ht="45" customHeight="1" spans="1:6">
      <c r="A30" s="7" t="s">
        <v>51</v>
      </c>
      <c r="B30" s="7" t="s">
        <v>52</v>
      </c>
      <c r="C30" s="7" t="s">
        <v>24</v>
      </c>
      <c r="D30" s="7" t="s">
        <v>25</v>
      </c>
      <c r="E30" s="8">
        <v>1</v>
      </c>
      <c r="F30" s="9">
        <v>31300</v>
      </c>
    </row>
    <row r="31" s="21" customFormat="1" ht="40" customHeight="1" spans="1:6">
      <c r="A31" s="7" t="s">
        <v>33</v>
      </c>
      <c r="B31" s="7" t="s">
        <v>52</v>
      </c>
      <c r="C31" s="7" t="s">
        <v>17</v>
      </c>
      <c r="D31" s="7" t="s">
        <v>18</v>
      </c>
      <c r="E31" s="8">
        <v>1</v>
      </c>
      <c r="F31" s="9">
        <v>2400</v>
      </c>
    </row>
    <row r="32" s="21" customFormat="1" ht="45" customHeight="1" spans="1:6">
      <c r="A32" s="7" t="s">
        <v>53</v>
      </c>
      <c r="B32" s="7" t="s">
        <v>54</v>
      </c>
      <c r="C32" s="7" t="s">
        <v>34</v>
      </c>
      <c r="D32" s="7" t="s">
        <v>35</v>
      </c>
      <c r="E32" s="8">
        <v>1</v>
      </c>
      <c r="F32" s="9">
        <v>21200</v>
      </c>
    </row>
    <row r="33" s="21" customFormat="1" ht="45" customHeight="1" spans="1:6">
      <c r="A33" s="7" t="s">
        <v>55</v>
      </c>
      <c r="B33" s="7" t="s">
        <v>54</v>
      </c>
      <c r="C33" s="7" t="s">
        <v>56</v>
      </c>
      <c r="D33" s="7" t="s">
        <v>57</v>
      </c>
      <c r="E33" s="8">
        <v>1</v>
      </c>
      <c r="F33" s="9">
        <v>3000</v>
      </c>
    </row>
    <row r="34" s="21" customFormat="1" ht="45" customHeight="1" spans="1:6">
      <c r="A34" s="7"/>
      <c r="B34" s="7"/>
      <c r="C34" s="7" t="s">
        <v>58</v>
      </c>
      <c r="D34" s="7" t="s">
        <v>59</v>
      </c>
      <c r="E34" s="8">
        <v>2</v>
      </c>
      <c r="F34" s="9">
        <v>67400</v>
      </c>
    </row>
    <row r="35" s="21" customFormat="1" ht="45" customHeight="1" spans="1:6">
      <c r="A35" s="7" t="s">
        <v>60</v>
      </c>
      <c r="B35" s="7" t="s">
        <v>61</v>
      </c>
      <c r="C35" s="7" t="s">
        <v>17</v>
      </c>
      <c r="D35" s="7" t="s">
        <v>18</v>
      </c>
      <c r="E35" s="8">
        <v>1</v>
      </c>
      <c r="F35" s="9">
        <v>2400</v>
      </c>
    </row>
    <row r="36" s="21" customFormat="1" ht="45" customHeight="1" spans="1:6">
      <c r="A36" s="7" t="s">
        <v>62</v>
      </c>
      <c r="B36" s="7" t="s">
        <v>61</v>
      </c>
      <c r="C36" s="7" t="s">
        <v>17</v>
      </c>
      <c r="D36" s="7" t="s">
        <v>18</v>
      </c>
      <c r="E36" s="8">
        <v>1</v>
      </c>
      <c r="F36" s="9">
        <v>2400</v>
      </c>
    </row>
    <row r="37" s="21" customFormat="1" ht="45" customHeight="1" spans="1:6">
      <c r="A37" s="7" t="s">
        <v>63</v>
      </c>
      <c r="B37" s="7" t="s">
        <v>61</v>
      </c>
      <c r="C37" s="7" t="s">
        <v>17</v>
      </c>
      <c r="D37" s="7" t="s">
        <v>20</v>
      </c>
      <c r="E37" s="8">
        <v>1</v>
      </c>
      <c r="F37" s="9">
        <v>1900</v>
      </c>
    </row>
    <row r="38" s="21" customFormat="1" ht="45" customHeight="1" spans="1:6">
      <c r="A38" s="17" t="s">
        <v>64</v>
      </c>
      <c r="B38" s="17" t="s">
        <v>10</v>
      </c>
      <c r="C38" s="17" t="s">
        <v>11</v>
      </c>
      <c r="D38" s="7" t="s">
        <v>65</v>
      </c>
      <c r="E38" s="8">
        <v>1</v>
      </c>
      <c r="F38" s="17">
        <v>9000</v>
      </c>
    </row>
    <row r="39" s="21" customFormat="1" ht="45" customHeight="1" spans="1:6">
      <c r="A39" s="17" t="s">
        <v>64</v>
      </c>
      <c r="B39" s="17" t="s">
        <v>10</v>
      </c>
      <c r="C39" s="17" t="s">
        <v>11</v>
      </c>
      <c r="D39" s="7" t="s">
        <v>65</v>
      </c>
      <c r="E39" s="8">
        <v>1</v>
      </c>
      <c r="F39" s="17">
        <v>9000</v>
      </c>
    </row>
    <row r="40" s="21" customFormat="1" ht="45" customHeight="1" spans="1:6">
      <c r="A40" s="17" t="s">
        <v>66</v>
      </c>
      <c r="B40" s="17" t="s">
        <v>10</v>
      </c>
      <c r="C40" s="17" t="s">
        <v>11</v>
      </c>
      <c r="D40" s="7" t="s">
        <v>65</v>
      </c>
      <c r="E40" s="8">
        <v>1</v>
      </c>
      <c r="F40" s="17">
        <v>9000</v>
      </c>
    </row>
    <row r="41" s="21" customFormat="1" ht="45" customHeight="1" spans="1:6">
      <c r="A41" s="17" t="s">
        <v>64</v>
      </c>
      <c r="B41" s="17" t="s">
        <v>10</v>
      </c>
      <c r="C41" s="17" t="s">
        <v>11</v>
      </c>
      <c r="D41" s="7" t="s">
        <v>67</v>
      </c>
      <c r="E41" s="8">
        <v>1</v>
      </c>
      <c r="F41" s="17">
        <v>1200</v>
      </c>
    </row>
    <row r="42" s="21" customFormat="1" ht="45" customHeight="1" spans="1:6">
      <c r="A42" s="17" t="s">
        <v>64</v>
      </c>
      <c r="B42" s="17" t="s">
        <v>10</v>
      </c>
      <c r="C42" s="17" t="s">
        <v>11</v>
      </c>
      <c r="D42" s="7" t="s">
        <v>67</v>
      </c>
      <c r="E42" s="8">
        <v>1</v>
      </c>
      <c r="F42" s="17">
        <v>1200</v>
      </c>
    </row>
    <row r="43" s="21" customFormat="1" ht="45" customHeight="1" spans="1:6">
      <c r="A43" s="17" t="s">
        <v>64</v>
      </c>
      <c r="B43" s="17" t="s">
        <v>10</v>
      </c>
      <c r="C43" s="17" t="s">
        <v>68</v>
      </c>
      <c r="D43" s="7" t="s">
        <v>69</v>
      </c>
      <c r="E43" s="8">
        <v>1</v>
      </c>
      <c r="F43" s="17">
        <v>1000</v>
      </c>
    </row>
    <row r="44" s="21" customFormat="1" ht="45" customHeight="1" spans="1:6">
      <c r="A44" s="17" t="s">
        <v>70</v>
      </c>
      <c r="B44" s="17" t="s">
        <v>28</v>
      </c>
      <c r="C44" s="17" t="s">
        <v>68</v>
      </c>
      <c r="D44" s="7" t="s">
        <v>69</v>
      </c>
      <c r="E44" s="8">
        <v>1</v>
      </c>
      <c r="F44" s="17">
        <v>1000</v>
      </c>
    </row>
    <row r="45" ht="45" customHeight="1" spans="1:6">
      <c r="A45" s="22" t="s">
        <v>71</v>
      </c>
      <c r="B45" s="22"/>
      <c r="C45" s="22"/>
      <c r="D45" s="22"/>
      <c r="E45" s="23">
        <f>SUM(E5:E44)</f>
        <v>80</v>
      </c>
      <c r="F45" s="24">
        <f>SUM(F5:F44)</f>
        <v>338820</v>
      </c>
    </row>
  </sheetData>
  <mergeCells count="17">
    <mergeCell ref="A1:F1"/>
    <mergeCell ref="A2:F2"/>
    <mergeCell ref="A3:F3"/>
    <mergeCell ref="A45:D45"/>
    <mergeCell ref="A12:A13"/>
    <mergeCell ref="A22:A23"/>
    <mergeCell ref="A25:A26"/>
    <mergeCell ref="A28:A29"/>
    <mergeCell ref="A33:A34"/>
    <mergeCell ref="B12:B13"/>
    <mergeCell ref="B22:B23"/>
    <mergeCell ref="B25:B26"/>
    <mergeCell ref="B28:B29"/>
    <mergeCell ref="B33:B34"/>
    <mergeCell ref="C22:C23"/>
    <mergeCell ref="C25:C26"/>
    <mergeCell ref="D25:D26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I3" sqref="I3"/>
    </sheetView>
  </sheetViews>
  <sheetFormatPr defaultColWidth="9" defaultRowHeight="13.5" outlineLevelCol="5"/>
  <cols>
    <col min="1" max="1" width="14.875" customWidth="1"/>
    <col min="2" max="2" width="20.875" customWidth="1"/>
    <col min="3" max="3" width="14.25" customWidth="1"/>
    <col min="4" max="4" width="18.75" customWidth="1"/>
    <col min="5" max="5" width="5.25" customWidth="1"/>
    <col min="6" max="6" width="13.875" customWidth="1"/>
  </cols>
  <sheetData>
    <row r="1" ht="55" customHeight="1" spans="1:6">
      <c r="A1" s="1" t="s">
        <v>0</v>
      </c>
      <c r="B1" s="1"/>
      <c r="C1" s="1"/>
      <c r="D1" s="1"/>
      <c r="E1" s="1"/>
      <c r="F1" s="1"/>
    </row>
    <row r="2" ht="75" customHeight="1" spans="1:6">
      <c r="A2" s="2" t="s">
        <v>1</v>
      </c>
      <c r="B2" s="2"/>
      <c r="C2" s="2"/>
      <c r="D2" s="3"/>
      <c r="E2" s="2"/>
      <c r="F2" s="2"/>
    </row>
    <row r="3" ht="27" customHeight="1" spans="1:6">
      <c r="A3" s="4" t="s">
        <v>2</v>
      </c>
      <c r="B3" s="4"/>
      <c r="C3" s="4"/>
      <c r="D3" s="3"/>
      <c r="E3" s="4"/>
      <c r="F3" s="4"/>
    </row>
    <row r="4" ht="45" customHeight="1" spans="1:6">
      <c r="A4" s="5" t="s">
        <v>72</v>
      </c>
      <c r="B4" s="6" t="s">
        <v>4</v>
      </c>
      <c r="C4" s="6" t="s">
        <v>5</v>
      </c>
      <c r="D4" s="6" t="s">
        <v>6</v>
      </c>
      <c r="E4" s="5" t="s">
        <v>7</v>
      </c>
      <c r="F4" s="5" t="s">
        <v>8</v>
      </c>
    </row>
    <row r="5" ht="40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>
        <v>1</v>
      </c>
      <c r="F5" s="7">
        <v>4100</v>
      </c>
    </row>
    <row r="6" ht="40" customHeight="1" spans="1:6">
      <c r="A6" s="7" t="s">
        <v>13</v>
      </c>
      <c r="B6" s="7" t="s">
        <v>10</v>
      </c>
      <c r="C6" s="7" t="s">
        <v>14</v>
      </c>
      <c r="D6" s="7" t="s">
        <v>15</v>
      </c>
      <c r="E6" s="7">
        <v>3</v>
      </c>
      <c r="F6" s="7">
        <v>1080</v>
      </c>
    </row>
    <row r="7" ht="40" customHeight="1" spans="1:6">
      <c r="A7" s="7" t="s">
        <v>16</v>
      </c>
      <c r="B7" s="7" t="s">
        <v>10</v>
      </c>
      <c r="C7" s="7" t="s">
        <v>17</v>
      </c>
      <c r="D7" s="7" t="s">
        <v>18</v>
      </c>
      <c r="E7" s="7">
        <v>1</v>
      </c>
      <c r="F7" s="7">
        <v>2400</v>
      </c>
    </row>
    <row r="8" ht="40" customHeight="1" spans="1:6">
      <c r="A8" s="7" t="s">
        <v>19</v>
      </c>
      <c r="B8" s="7" t="s">
        <v>10</v>
      </c>
      <c r="C8" s="7" t="s">
        <v>17</v>
      </c>
      <c r="D8" s="7" t="s">
        <v>20</v>
      </c>
      <c r="E8" s="7">
        <v>1</v>
      </c>
      <c r="F8" s="7">
        <v>1900</v>
      </c>
    </row>
    <row r="9" ht="40" customHeight="1" spans="1:6">
      <c r="A9" s="7" t="s">
        <v>21</v>
      </c>
      <c r="B9" s="7" t="s">
        <v>10</v>
      </c>
      <c r="C9" s="7" t="s">
        <v>17</v>
      </c>
      <c r="D9" s="7" t="s">
        <v>20</v>
      </c>
      <c r="E9" s="7">
        <v>1</v>
      </c>
      <c r="F9" s="7">
        <v>1900</v>
      </c>
    </row>
    <row r="10" ht="40" customHeight="1" spans="1:6">
      <c r="A10" s="7" t="s">
        <v>22</v>
      </c>
      <c r="B10" s="7" t="s">
        <v>10</v>
      </c>
      <c r="C10" s="7" t="s">
        <v>17</v>
      </c>
      <c r="D10" s="7" t="s">
        <v>18</v>
      </c>
      <c r="E10" s="7">
        <v>1</v>
      </c>
      <c r="F10" s="7">
        <v>2400</v>
      </c>
    </row>
    <row r="11" ht="51" customHeight="1" spans="1:6">
      <c r="A11" s="7" t="s">
        <v>23</v>
      </c>
      <c r="B11" s="7" t="s">
        <v>10</v>
      </c>
      <c r="C11" s="16" t="s">
        <v>24</v>
      </c>
      <c r="D11" s="16" t="s">
        <v>25</v>
      </c>
      <c r="E11" s="7">
        <v>1</v>
      </c>
      <c r="F11" s="7">
        <v>31300</v>
      </c>
    </row>
    <row r="12" ht="40" customHeight="1" spans="1:6">
      <c r="A12" s="7" t="s">
        <v>26</v>
      </c>
      <c r="B12" s="7" t="s">
        <v>10</v>
      </c>
      <c r="C12" s="16" t="s">
        <v>17</v>
      </c>
      <c r="D12" s="16" t="s">
        <v>18</v>
      </c>
      <c r="E12" s="7">
        <v>1</v>
      </c>
      <c r="F12" s="7">
        <v>2400</v>
      </c>
    </row>
    <row r="13" ht="40" customHeight="1" spans="1:6">
      <c r="A13" s="7"/>
      <c r="B13" s="7"/>
      <c r="C13" s="16" t="s">
        <v>17</v>
      </c>
      <c r="D13" s="16" t="s">
        <v>18</v>
      </c>
      <c r="E13" s="7">
        <v>1</v>
      </c>
      <c r="F13" s="7">
        <v>2400</v>
      </c>
    </row>
    <row r="14" ht="40" customHeight="1" spans="1:6">
      <c r="A14" s="17" t="s">
        <v>64</v>
      </c>
      <c r="B14" s="17" t="s">
        <v>10</v>
      </c>
      <c r="C14" s="17" t="s">
        <v>11</v>
      </c>
      <c r="D14" s="7" t="s">
        <v>65</v>
      </c>
      <c r="E14" s="8">
        <v>1</v>
      </c>
      <c r="F14" s="17">
        <v>9000</v>
      </c>
    </row>
    <row r="15" ht="40" customHeight="1" spans="1:6">
      <c r="A15" s="17" t="s">
        <v>64</v>
      </c>
      <c r="B15" s="17" t="s">
        <v>10</v>
      </c>
      <c r="C15" s="17" t="s">
        <v>11</v>
      </c>
      <c r="D15" s="7" t="s">
        <v>65</v>
      </c>
      <c r="E15" s="8">
        <v>1</v>
      </c>
      <c r="F15" s="17">
        <v>9000</v>
      </c>
    </row>
    <row r="16" ht="40" customHeight="1" spans="1:6">
      <c r="A16" s="17" t="s">
        <v>66</v>
      </c>
      <c r="B16" s="17" t="s">
        <v>10</v>
      </c>
      <c r="C16" s="17" t="s">
        <v>11</v>
      </c>
      <c r="D16" s="7" t="s">
        <v>65</v>
      </c>
      <c r="E16" s="8">
        <v>1</v>
      </c>
      <c r="F16" s="17">
        <v>9000</v>
      </c>
    </row>
    <row r="17" ht="40" customHeight="1" spans="1:6">
      <c r="A17" s="17" t="s">
        <v>64</v>
      </c>
      <c r="B17" s="17" t="s">
        <v>10</v>
      </c>
      <c r="C17" s="17" t="s">
        <v>11</v>
      </c>
      <c r="D17" s="7" t="s">
        <v>67</v>
      </c>
      <c r="E17" s="8">
        <v>1</v>
      </c>
      <c r="F17" s="17">
        <v>1200</v>
      </c>
    </row>
    <row r="18" ht="40" customHeight="1" spans="1:6">
      <c r="A18" s="17" t="s">
        <v>64</v>
      </c>
      <c r="B18" s="17" t="s">
        <v>10</v>
      </c>
      <c r="C18" s="17" t="s">
        <v>11</v>
      </c>
      <c r="D18" s="7" t="s">
        <v>67</v>
      </c>
      <c r="E18" s="8">
        <v>1</v>
      </c>
      <c r="F18" s="17">
        <v>1200</v>
      </c>
    </row>
    <row r="19" ht="40" customHeight="1" spans="1:6">
      <c r="A19" s="17" t="s">
        <v>64</v>
      </c>
      <c r="B19" s="17" t="s">
        <v>10</v>
      </c>
      <c r="C19" s="17" t="s">
        <v>68</v>
      </c>
      <c r="D19" s="7" t="s">
        <v>69</v>
      </c>
      <c r="E19" s="8">
        <v>1</v>
      </c>
      <c r="F19" s="17">
        <v>1000</v>
      </c>
    </row>
    <row r="20" ht="41" customHeight="1" spans="1:6">
      <c r="A20" s="18" t="s">
        <v>71</v>
      </c>
      <c r="B20" s="19"/>
      <c r="C20" s="19"/>
      <c r="D20" s="20"/>
      <c r="E20" s="14">
        <f>SUM(E5:E19)</f>
        <v>17</v>
      </c>
      <c r="F20" s="14">
        <f>SUM(F5:F19)</f>
        <v>80280</v>
      </c>
    </row>
  </sheetData>
  <mergeCells count="6">
    <mergeCell ref="A1:F1"/>
    <mergeCell ref="A2:F2"/>
    <mergeCell ref="A3:F3"/>
    <mergeCell ref="A20:D20"/>
    <mergeCell ref="A12:A13"/>
    <mergeCell ref="B12:B13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I5" sqref="I5"/>
    </sheetView>
  </sheetViews>
  <sheetFormatPr defaultColWidth="9" defaultRowHeight="13.5" outlineLevelCol="5"/>
  <cols>
    <col min="1" max="1" width="14.375" customWidth="1"/>
    <col min="2" max="2" width="19.75" customWidth="1"/>
    <col min="3" max="3" width="13.875" customWidth="1"/>
    <col min="4" max="4" width="18.75" customWidth="1"/>
    <col min="5" max="5" width="5.25" customWidth="1"/>
    <col min="6" max="6" width="15.75" customWidth="1"/>
  </cols>
  <sheetData>
    <row r="1" ht="59" customHeight="1" spans="1:6">
      <c r="A1" s="1" t="s">
        <v>0</v>
      </c>
      <c r="B1" s="1"/>
      <c r="C1" s="1"/>
      <c r="D1" s="1"/>
      <c r="E1" s="1"/>
      <c r="F1" s="1"/>
    </row>
    <row r="2" ht="75" customHeight="1" spans="1:6">
      <c r="A2" s="2" t="s">
        <v>1</v>
      </c>
      <c r="B2" s="2"/>
      <c r="C2" s="2"/>
      <c r="D2" s="3"/>
      <c r="E2" s="2"/>
      <c r="F2" s="2"/>
    </row>
    <row r="3" ht="27" customHeight="1" spans="1:6">
      <c r="A3" s="4" t="s">
        <v>2</v>
      </c>
      <c r="B3" s="4"/>
      <c r="C3" s="4"/>
      <c r="D3" s="3"/>
      <c r="E3" s="4"/>
      <c r="F3" s="4"/>
    </row>
    <row r="4" ht="45" customHeight="1" spans="1:6">
      <c r="A4" s="5" t="s">
        <v>3</v>
      </c>
      <c r="B4" s="6" t="s">
        <v>4</v>
      </c>
      <c r="C4" s="6" t="s">
        <v>5</v>
      </c>
      <c r="D4" s="6" t="s">
        <v>6</v>
      </c>
      <c r="E4" s="5" t="s">
        <v>7</v>
      </c>
      <c r="F4" s="5" t="s">
        <v>8</v>
      </c>
    </row>
    <row r="5" ht="40" customHeight="1" spans="1:6">
      <c r="A5" s="7" t="s">
        <v>27</v>
      </c>
      <c r="B5" s="7" t="s">
        <v>28</v>
      </c>
      <c r="C5" s="7" t="s">
        <v>14</v>
      </c>
      <c r="D5" s="7" t="s">
        <v>15</v>
      </c>
      <c r="E5" s="8">
        <v>2</v>
      </c>
      <c r="F5" s="9">
        <v>720</v>
      </c>
    </row>
    <row r="6" ht="40" customHeight="1" spans="1:6">
      <c r="A6" s="7" t="s">
        <v>29</v>
      </c>
      <c r="B6" s="7" t="s">
        <v>28</v>
      </c>
      <c r="C6" s="7" t="s">
        <v>14</v>
      </c>
      <c r="D6" s="7" t="s">
        <v>15</v>
      </c>
      <c r="E6" s="8">
        <v>6</v>
      </c>
      <c r="F6" s="9">
        <v>2160</v>
      </c>
    </row>
    <row r="7" ht="40" customHeight="1" spans="1:6">
      <c r="A7" s="7" t="s">
        <v>30</v>
      </c>
      <c r="B7" s="7" t="s">
        <v>28</v>
      </c>
      <c r="C7" s="7" t="s">
        <v>14</v>
      </c>
      <c r="D7" s="7" t="s">
        <v>31</v>
      </c>
      <c r="E7" s="8">
        <v>5</v>
      </c>
      <c r="F7" s="9">
        <v>4400</v>
      </c>
    </row>
    <row r="8" ht="40" customHeight="1" spans="1:6">
      <c r="A8" s="7" t="s">
        <v>32</v>
      </c>
      <c r="B8" s="7" t="s">
        <v>28</v>
      </c>
      <c r="C8" s="7" t="s">
        <v>17</v>
      </c>
      <c r="D8" s="7" t="s">
        <v>18</v>
      </c>
      <c r="E8" s="8">
        <v>1</v>
      </c>
      <c r="F8" s="9">
        <v>2400</v>
      </c>
    </row>
    <row r="9" ht="50" customHeight="1" spans="1:6">
      <c r="A9" s="16" t="s">
        <v>33</v>
      </c>
      <c r="B9" s="7" t="s">
        <v>28</v>
      </c>
      <c r="C9" s="7" t="s">
        <v>34</v>
      </c>
      <c r="D9" s="7" t="s">
        <v>35</v>
      </c>
      <c r="E9" s="8">
        <v>1</v>
      </c>
      <c r="F9" s="9">
        <v>21200</v>
      </c>
    </row>
    <row r="10" ht="40" customHeight="1" spans="1:6">
      <c r="A10" s="16" t="s">
        <v>36</v>
      </c>
      <c r="B10" s="7" t="s">
        <v>28</v>
      </c>
      <c r="C10" s="7" t="s">
        <v>37</v>
      </c>
      <c r="D10" s="7" t="s">
        <v>38</v>
      </c>
      <c r="E10" s="8">
        <v>1</v>
      </c>
      <c r="F10" s="9">
        <v>15800</v>
      </c>
    </row>
    <row r="11" ht="40" customHeight="1" spans="1:6">
      <c r="A11" s="16" t="s">
        <v>39</v>
      </c>
      <c r="B11" s="7" t="s">
        <v>28</v>
      </c>
      <c r="C11" s="7" t="s">
        <v>17</v>
      </c>
      <c r="D11" s="7" t="s">
        <v>18</v>
      </c>
      <c r="E11" s="8">
        <v>1</v>
      </c>
      <c r="F11" s="9">
        <v>2400</v>
      </c>
    </row>
    <row r="12" ht="40" customHeight="1" spans="1:6">
      <c r="A12" s="17" t="s">
        <v>70</v>
      </c>
      <c r="B12" s="17" t="s">
        <v>28</v>
      </c>
      <c r="C12" s="17" t="s">
        <v>68</v>
      </c>
      <c r="D12" s="7" t="s">
        <v>69</v>
      </c>
      <c r="E12" s="8">
        <v>1</v>
      </c>
      <c r="F12" s="17">
        <v>1000</v>
      </c>
    </row>
    <row r="13" ht="40" customHeight="1" spans="1:6">
      <c r="A13" s="13" t="s">
        <v>71</v>
      </c>
      <c r="B13" s="13"/>
      <c r="C13" s="13"/>
      <c r="D13" s="13"/>
      <c r="E13" s="14">
        <f>SUM(E5:E12)</f>
        <v>18</v>
      </c>
      <c r="F13" s="15">
        <f>SUM(F5:F12)</f>
        <v>50080</v>
      </c>
    </row>
    <row r="23" spans="6:6">
      <c r="F23">
        <v>2</v>
      </c>
    </row>
  </sheetData>
  <mergeCells count="4">
    <mergeCell ref="A1:F1"/>
    <mergeCell ref="A2:F2"/>
    <mergeCell ref="A3:F3"/>
    <mergeCell ref="A13:D13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I4" sqref="I4"/>
    </sheetView>
  </sheetViews>
  <sheetFormatPr defaultColWidth="9" defaultRowHeight="13.5" outlineLevelCol="5"/>
  <cols>
    <col min="1" max="1" width="14.375" customWidth="1"/>
    <col min="2" max="2" width="20.625" customWidth="1"/>
    <col min="3" max="3" width="13.75" customWidth="1"/>
    <col min="4" max="4" width="18.75" customWidth="1"/>
    <col min="5" max="5" width="5.25" customWidth="1"/>
    <col min="6" max="6" width="14.625" customWidth="1"/>
  </cols>
  <sheetData>
    <row r="1" ht="53" customHeight="1" spans="1:6">
      <c r="A1" s="1" t="s">
        <v>0</v>
      </c>
      <c r="B1" s="1"/>
      <c r="C1" s="1"/>
      <c r="D1" s="1"/>
      <c r="E1" s="1"/>
      <c r="F1" s="1"/>
    </row>
    <row r="2" ht="75" customHeight="1" spans="1:6">
      <c r="A2" s="2" t="s">
        <v>1</v>
      </c>
      <c r="B2" s="2"/>
      <c r="C2" s="2"/>
      <c r="D2" s="3"/>
      <c r="E2" s="2"/>
      <c r="F2" s="2"/>
    </row>
    <row r="3" ht="27" customHeight="1" spans="1:6">
      <c r="A3" s="4" t="s">
        <v>2</v>
      </c>
      <c r="B3" s="4"/>
      <c r="C3" s="4"/>
      <c r="D3" s="3"/>
      <c r="E3" s="4"/>
      <c r="F3" s="4"/>
    </row>
    <row r="4" ht="41" customHeight="1" spans="1:6">
      <c r="A4" s="5" t="s">
        <v>3</v>
      </c>
      <c r="B4" s="6" t="s">
        <v>4</v>
      </c>
      <c r="C4" s="6" t="s">
        <v>5</v>
      </c>
      <c r="D4" s="6" t="s">
        <v>6</v>
      </c>
      <c r="E4" s="5" t="s">
        <v>7</v>
      </c>
      <c r="F4" s="5" t="s">
        <v>8</v>
      </c>
    </row>
    <row r="5" ht="41" customHeight="1" spans="1:6">
      <c r="A5" s="7" t="s">
        <v>40</v>
      </c>
      <c r="B5" s="7" t="s">
        <v>41</v>
      </c>
      <c r="C5" s="7" t="s">
        <v>17</v>
      </c>
      <c r="D5" s="7" t="s">
        <v>18</v>
      </c>
      <c r="E5" s="8">
        <v>1</v>
      </c>
      <c r="F5" s="9">
        <v>2400</v>
      </c>
    </row>
    <row r="6" ht="41" customHeight="1" spans="1:6">
      <c r="A6" s="7" t="s">
        <v>42</v>
      </c>
      <c r="B6" s="7" t="s">
        <v>41</v>
      </c>
      <c r="C6" s="7" t="s">
        <v>17</v>
      </c>
      <c r="D6" s="7" t="s">
        <v>20</v>
      </c>
      <c r="E6" s="8">
        <v>1</v>
      </c>
      <c r="F6" s="9">
        <v>1900</v>
      </c>
    </row>
    <row r="7" ht="41" customHeight="1" spans="1:6">
      <c r="A7" s="7"/>
      <c r="B7" s="7"/>
      <c r="C7" s="7"/>
      <c r="D7" s="7" t="s">
        <v>18</v>
      </c>
      <c r="E7" s="8">
        <v>1</v>
      </c>
      <c r="F7" s="9">
        <v>2400</v>
      </c>
    </row>
    <row r="8" ht="41" customHeight="1" spans="1:6">
      <c r="A8" s="7" t="s">
        <v>43</v>
      </c>
      <c r="B8" s="7" t="s">
        <v>41</v>
      </c>
      <c r="C8" s="7" t="s">
        <v>14</v>
      </c>
      <c r="D8" s="7" t="s">
        <v>31</v>
      </c>
      <c r="E8" s="8">
        <v>23</v>
      </c>
      <c r="F8" s="9">
        <v>20240</v>
      </c>
    </row>
    <row r="9" ht="41" customHeight="1" spans="1:6">
      <c r="A9" s="7" t="s">
        <v>44</v>
      </c>
      <c r="B9" s="7" t="s">
        <v>41</v>
      </c>
      <c r="C9" s="7" t="s">
        <v>14</v>
      </c>
      <c r="D9" s="7" t="s">
        <v>15</v>
      </c>
      <c r="E9" s="8">
        <v>1</v>
      </c>
      <c r="F9" s="9">
        <v>360</v>
      </c>
    </row>
    <row r="10" ht="41" customHeight="1" spans="1:6">
      <c r="A10" s="7"/>
      <c r="B10" s="7"/>
      <c r="C10" s="7"/>
      <c r="D10" s="7"/>
      <c r="E10" s="8">
        <v>6</v>
      </c>
      <c r="F10" s="9">
        <v>2160</v>
      </c>
    </row>
    <row r="11" ht="36" customHeight="1" spans="1:6">
      <c r="A11" s="13" t="s">
        <v>71</v>
      </c>
      <c r="B11" s="13"/>
      <c r="C11" s="13"/>
      <c r="D11" s="13"/>
      <c r="E11" s="14">
        <f>SUM(E5:E10)</f>
        <v>33</v>
      </c>
      <c r="F11" s="15">
        <f>SUM(F5:F10)</f>
        <v>29460</v>
      </c>
    </row>
  </sheetData>
  <mergeCells count="11">
    <mergeCell ref="A1:F1"/>
    <mergeCell ref="A2:F2"/>
    <mergeCell ref="A3:F3"/>
    <mergeCell ref="A11:D11"/>
    <mergeCell ref="A6:A7"/>
    <mergeCell ref="A9:A10"/>
    <mergeCell ref="B6:B7"/>
    <mergeCell ref="B9:B10"/>
    <mergeCell ref="C6:C7"/>
    <mergeCell ref="C9:C10"/>
    <mergeCell ref="D9:D10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K6" sqref="K6"/>
    </sheetView>
  </sheetViews>
  <sheetFormatPr defaultColWidth="9" defaultRowHeight="13.5" outlineLevelRow="7" outlineLevelCol="5"/>
  <cols>
    <col min="1" max="1" width="14.375" customWidth="1"/>
    <col min="2" max="2" width="22" customWidth="1"/>
    <col min="3" max="3" width="12.25" customWidth="1"/>
    <col min="4" max="4" width="18.75" customWidth="1"/>
    <col min="5" max="5" width="5.25" customWidth="1"/>
    <col min="6" max="6" width="14.625" customWidth="1"/>
  </cols>
  <sheetData>
    <row r="1" ht="57" customHeight="1" spans="1:6">
      <c r="A1" s="1" t="s">
        <v>0</v>
      </c>
      <c r="B1" s="1"/>
      <c r="C1" s="1"/>
      <c r="D1" s="1"/>
      <c r="E1" s="1"/>
      <c r="F1" s="1"/>
    </row>
    <row r="2" ht="75" customHeight="1" spans="1:6">
      <c r="A2" s="2" t="s">
        <v>1</v>
      </c>
      <c r="B2" s="2"/>
      <c r="C2" s="2"/>
      <c r="D2" s="3"/>
      <c r="E2" s="2"/>
      <c r="F2" s="2"/>
    </row>
    <row r="3" ht="27" customHeight="1" spans="1:6">
      <c r="A3" s="4" t="s">
        <v>2</v>
      </c>
      <c r="B3" s="4"/>
      <c r="C3" s="4"/>
      <c r="D3" s="3"/>
      <c r="E3" s="4"/>
      <c r="F3" s="4"/>
    </row>
    <row r="4" ht="42" customHeight="1" spans="1:6">
      <c r="A4" s="5" t="s">
        <v>3</v>
      </c>
      <c r="B4" s="6" t="s">
        <v>4</v>
      </c>
      <c r="C4" s="6" t="s">
        <v>5</v>
      </c>
      <c r="D4" s="6" t="s">
        <v>6</v>
      </c>
      <c r="E4" s="5" t="s">
        <v>7</v>
      </c>
      <c r="F4" s="5" t="s">
        <v>8</v>
      </c>
    </row>
    <row r="5" ht="42" customHeight="1" spans="1:6">
      <c r="A5" s="7" t="s">
        <v>45</v>
      </c>
      <c r="B5" s="7" t="s">
        <v>46</v>
      </c>
      <c r="C5" s="7" t="s">
        <v>47</v>
      </c>
      <c r="D5" s="7" t="s">
        <v>48</v>
      </c>
      <c r="E5" s="8">
        <v>1</v>
      </c>
      <c r="F5" s="9">
        <v>1900</v>
      </c>
    </row>
    <row r="6" ht="42" customHeight="1" spans="1:6">
      <c r="A6" s="7" t="s">
        <v>49</v>
      </c>
      <c r="B6" s="7" t="s">
        <v>46</v>
      </c>
      <c r="C6" s="7" t="s">
        <v>37</v>
      </c>
      <c r="D6" s="7" t="s">
        <v>50</v>
      </c>
      <c r="E6" s="8">
        <v>1</v>
      </c>
      <c r="F6" s="9">
        <v>43200</v>
      </c>
    </row>
    <row r="7" ht="42" customHeight="1" spans="1:6">
      <c r="A7" s="7"/>
      <c r="B7" s="7"/>
      <c r="C7" s="7" t="s">
        <v>17</v>
      </c>
      <c r="D7" s="7" t="s">
        <v>20</v>
      </c>
      <c r="E7" s="8">
        <v>1</v>
      </c>
      <c r="F7" s="9">
        <v>1900</v>
      </c>
    </row>
    <row r="8" ht="36" customHeight="1" spans="1:6">
      <c r="A8" s="13" t="s">
        <v>71</v>
      </c>
      <c r="B8" s="13"/>
      <c r="C8" s="13"/>
      <c r="D8" s="13"/>
      <c r="E8" s="14">
        <f>SUM(E5:E7)</f>
        <v>3</v>
      </c>
      <c r="F8" s="15">
        <f>SUM(F5:F7)</f>
        <v>47000</v>
      </c>
    </row>
  </sheetData>
  <mergeCells count="6">
    <mergeCell ref="A1:F1"/>
    <mergeCell ref="A2:F2"/>
    <mergeCell ref="A3:F3"/>
    <mergeCell ref="A8:D8"/>
    <mergeCell ref="A6:A7"/>
    <mergeCell ref="B6:B7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K4" sqref="K4"/>
    </sheetView>
  </sheetViews>
  <sheetFormatPr defaultColWidth="9" defaultRowHeight="13.5" outlineLevelRow="6" outlineLevelCol="5"/>
  <cols>
    <col min="1" max="1" width="14.375" customWidth="1"/>
    <col min="2" max="2" width="22" customWidth="1"/>
    <col min="3" max="3" width="12.25" customWidth="1"/>
    <col min="4" max="4" width="18.75" customWidth="1"/>
    <col min="5" max="5" width="5.25" customWidth="1"/>
    <col min="6" max="6" width="14.625" customWidth="1"/>
  </cols>
  <sheetData>
    <row r="1" ht="57" customHeight="1" spans="1:6">
      <c r="A1" s="1" t="s">
        <v>0</v>
      </c>
      <c r="B1" s="1"/>
      <c r="C1" s="1"/>
      <c r="D1" s="1"/>
      <c r="E1" s="1"/>
      <c r="F1" s="1"/>
    </row>
    <row r="2" ht="75" customHeight="1" spans="1:6">
      <c r="A2" s="2" t="s">
        <v>1</v>
      </c>
      <c r="B2" s="2"/>
      <c r="C2" s="2"/>
      <c r="D2" s="3"/>
      <c r="E2" s="2"/>
      <c r="F2" s="2"/>
    </row>
    <row r="3" ht="27" customHeight="1" spans="1:6">
      <c r="A3" s="4" t="s">
        <v>2</v>
      </c>
      <c r="B3" s="4"/>
      <c r="C3" s="4"/>
      <c r="D3" s="3"/>
      <c r="E3" s="4"/>
      <c r="F3" s="4"/>
    </row>
    <row r="4" ht="42" customHeight="1" spans="1:6">
      <c r="A4" s="5" t="s">
        <v>3</v>
      </c>
      <c r="B4" s="6" t="s">
        <v>4</v>
      </c>
      <c r="C4" s="6" t="s">
        <v>5</v>
      </c>
      <c r="D4" s="6" t="s">
        <v>6</v>
      </c>
      <c r="E4" s="5" t="s">
        <v>7</v>
      </c>
      <c r="F4" s="5" t="s">
        <v>8</v>
      </c>
    </row>
    <row r="5" ht="66" customHeight="1" spans="1:6">
      <c r="A5" s="7" t="s">
        <v>51</v>
      </c>
      <c r="B5" s="7" t="s">
        <v>52</v>
      </c>
      <c r="C5" s="7" t="s">
        <v>24</v>
      </c>
      <c r="D5" s="7" t="s">
        <v>25</v>
      </c>
      <c r="E5" s="8">
        <v>1</v>
      </c>
      <c r="F5" s="9">
        <v>31300</v>
      </c>
    </row>
    <row r="6" ht="42" customHeight="1" spans="1:6">
      <c r="A6" s="7" t="s">
        <v>33</v>
      </c>
      <c r="B6" s="7" t="s">
        <v>52</v>
      </c>
      <c r="C6" s="7" t="s">
        <v>17</v>
      </c>
      <c r="D6" s="7" t="s">
        <v>18</v>
      </c>
      <c r="E6" s="8">
        <v>1</v>
      </c>
      <c r="F6" s="9">
        <v>2400</v>
      </c>
    </row>
    <row r="7" ht="36" customHeight="1" spans="1:6">
      <c r="A7" s="13" t="s">
        <v>71</v>
      </c>
      <c r="B7" s="13"/>
      <c r="C7" s="13"/>
      <c r="D7" s="13"/>
      <c r="E7" s="14">
        <f>SUM(E5:E6)</f>
        <v>2</v>
      </c>
      <c r="F7" s="15">
        <f>SUM(F5:F6)</f>
        <v>33700</v>
      </c>
    </row>
  </sheetData>
  <mergeCells count="4">
    <mergeCell ref="A1:F1"/>
    <mergeCell ref="A2:F2"/>
    <mergeCell ref="A3:F3"/>
    <mergeCell ref="A7:D7"/>
  </mergeCells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J2" sqref="J2"/>
    </sheetView>
  </sheetViews>
  <sheetFormatPr defaultColWidth="9" defaultRowHeight="13.5" outlineLevelRow="7" outlineLevelCol="5"/>
  <cols>
    <col min="1" max="1" width="14.375" customWidth="1"/>
    <col min="2" max="2" width="22" customWidth="1"/>
    <col min="3" max="3" width="12.25" customWidth="1"/>
    <col min="4" max="4" width="18.75" customWidth="1"/>
    <col min="5" max="5" width="5.25" customWidth="1"/>
    <col min="6" max="6" width="14.625" customWidth="1"/>
  </cols>
  <sheetData>
    <row r="1" ht="57" customHeight="1" spans="1:6">
      <c r="A1" s="1" t="s">
        <v>0</v>
      </c>
      <c r="B1" s="1"/>
      <c r="C1" s="1"/>
      <c r="D1" s="1"/>
      <c r="E1" s="1"/>
      <c r="F1" s="1"/>
    </row>
    <row r="2" ht="75" customHeight="1" spans="1:6">
      <c r="A2" s="2" t="s">
        <v>1</v>
      </c>
      <c r="B2" s="2"/>
      <c r="C2" s="2"/>
      <c r="D2" s="3"/>
      <c r="E2" s="2"/>
      <c r="F2" s="2"/>
    </row>
    <row r="3" ht="27" customHeight="1" spans="1:6">
      <c r="A3" s="4" t="s">
        <v>2</v>
      </c>
      <c r="B3" s="4"/>
      <c r="C3" s="4"/>
      <c r="D3" s="3"/>
      <c r="E3" s="4"/>
      <c r="F3" s="4"/>
    </row>
    <row r="4" ht="42" customHeight="1" spans="1:6">
      <c r="A4" s="5" t="s">
        <v>3</v>
      </c>
      <c r="B4" s="6" t="s">
        <v>4</v>
      </c>
      <c r="C4" s="6" t="s">
        <v>5</v>
      </c>
      <c r="D4" s="6" t="s">
        <v>6</v>
      </c>
      <c r="E4" s="5" t="s">
        <v>7</v>
      </c>
      <c r="F4" s="5" t="s">
        <v>8</v>
      </c>
    </row>
    <row r="5" ht="56" customHeight="1" spans="1:6">
      <c r="A5" s="7" t="s">
        <v>53</v>
      </c>
      <c r="B5" s="7" t="s">
        <v>54</v>
      </c>
      <c r="C5" s="7" t="s">
        <v>34</v>
      </c>
      <c r="D5" s="7" t="s">
        <v>35</v>
      </c>
      <c r="E5" s="8">
        <v>1</v>
      </c>
      <c r="F5" s="9">
        <v>21200</v>
      </c>
    </row>
    <row r="6" ht="63" customHeight="1" spans="1:6">
      <c r="A6" s="7" t="s">
        <v>55</v>
      </c>
      <c r="B6" s="7" t="s">
        <v>54</v>
      </c>
      <c r="C6" s="7" t="s">
        <v>56</v>
      </c>
      <c r="D6" s="7" t="s">
        <v>57</v>
      </c>
      <c r="E6" s="8">
        <v>1</v>
      </c>
      <c r="F6" s="9">
        <v>3000</v>
      </c>
    </row>
    <row r="7" ht="45" customHeight="1" spans="1:6">
      <c r="A7" s="7"/>
      <c r="B7" s="7"/>
      <c r="C7" s="7" t="s">
        <v>58</v>
      </c>
      <c r="D7" s="7" t="s">
        <v>59</v>
      </c>
      <c r="E7" s="8">
        <v>2</v>
      </c>
      <c r="F7" s="9">
        <v>67400</v>
      </c>
    </row>
    <row r="8" ht="36" customHeight="1" spans="1:6">
      <c r="A8" s="13" t="s">
        <v>71</v>
      </c>
      <c r="B8" s="13"/>
      <c r="C8" s="13"/>
      <c r="D8" s="13"/>
      <c r="E8" s="14">
        <f>SUM(E5:E7)</f>
        <v>4</v>
      </c>
      <c r="F8" s="15">
        <f>SUM(F5:F7)</f>
        <v>91600</v>
      </c>
    </row>
  </sheetData>
  <mergeCells count="6">
    <mergeCell ref="A1:F1"/>
    <mergeCell ref="A2:F2"/>
    <mergeCell ref="A3:F3"/>
    <mergeCell ref="A8:D8"/>
    <mergeCell ref="A6:A7"/>
    <mergeCell ref="B6:B7"/>
  </mergeCell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J4" sqref="J4"/>
    </sheetView>
  </sheetViews>
  <sheetFormatPr defaultColWidth="9" defaultRowHeight="13.5" outlineLevelRow="7" outlineLevelCol="5"/>
  <cols>
    <col min="1" max="1" width="14.375" customWidth="1"/>
    <col min="2" max="2" width="19.75" customWidth="1"/>
    <col min="3" max="3" width="13.875" customWidth="1"/>
    <col min="4" max="4" width="18.75" customWidth="1"/>
    <col min="5" max="5" width="5.25" customWidth="1"/>
    <col min="6" max="6" width="15.75" customWidth="1"/>
  </cols>
  <sheetData>
    <row r="1" ht="59" customHeight="1" spans="1:6">
      <c r="A1" s="1" t="s">
        <v>0</v>
      </c>
      <c r="B1" s="1"/>
      <c r="C1" s="1"/>
      <c r="D1" s="1"/>
      <c r="E1" s="1"/>
      <c r="F1" s="1"/>
    </row>
    <row r="2" ht="75" customHeight="1" spans="1:6">
      <c r="A2" s="2" t="s">
        <v>1</v>
      </c>
      <c r="B2" s="2"/>
      <c r="C2" s="2"/>
      <c r="D2" s="3"/>
      <c r="E2" s="2"/>
      <c r="F2" s="2"/>
    </row>
    <row r="3" ht="27" customHeight="1" spans="1:6">
      <c r="A3" s="4" t="s">
        <v>2</v>
      </c>
      <c r="B3" s="4"/>
      <c r="C3" s="4"/>
      <c r="D3" s="3"/>
      <c r="E3" s="4"/>
      <c r="F3" s="4"/>
    </row>
    <row r="4" ht="37" customHeight="1" spans="1:6">
      <c r="A4" s="5" t="s">
        <v>3</v>
      </c>
      <c r="B4" s="6" t="s">
        <v>4</v>
      </c>
      <c r="C4" s="6" t="s">
        <v>5</v>
      </c>
      <c r="D4" s="6" t="s">
        <v>6</v>
      </c>
      <c r="E4" s="5" t="s">
        <v>7</v>
      </c>
      <c r="F4" s="5" t="s">
        <v>8</v>
      </c>
    </row>
    <row r="5" ht="40" customHeight="1" spans="1:6">
      <c r="A5" s="7" t="s">
        <v>60</v>
      </c>
      <c r="B5" s="7" t="s">
        <v>61</v>
      </c>
      <c r="C5" s="7" t="s">
        <v>17</v>
      </c>
      <c r="D5" s="7" t="s">
        <v>18</v>
      </c>
      <c r="E5" s="8">
        <v>1</v>
      </c>
      <c r="F5" s="9">
        <v>2400</v>
      </c>
    </row>
    <row r="6" ht="40" customHeight="1" spans="1:6">
      <c r="A6" s="7" t="s">
        <v>62</v>
      </c>
      <c r="B6" s="7" t="s">
        <v>61</v>
      </c>
      <c r="C6" s="7" t="s">
        <v>17</v>
      </c>
      <c r="D6" s="7" t="s">
        <v>18</v>
      </c>
      <c r="E6" s="8">
        <v>1</v>
      </c>
      <c r="F6" s="9">
        <v>2400</v>
      </c>
    </row>
    <row r="7" ht="40" customHeight="1" spans="1:6">
      <c r="A7" s="7" t="s">
        <v>63</v>
      </c>
      <c r="B7" s="7" t="s">
        <v>61</v>
      </c>
      <c r="C7" s="7" t="s">
        <v>17</v>
      </c>
      <c r="D7" s="7" t="s">
        <v>20</v>
      </c>
      <c r="E7" s="8">
        <v>1</v>
      </c>
      <c r="F7" s="9">
        <v>1900</v>
      </c>
    </row>
    <row r="8" ht="40" customHeight="1" spans="1:6">
      <c r="A8" s="10" t="s">
        <v>71</v>
      </c>
      <c r="B8" s="10"/>
      <c r="C8" s="10"/>
      <c r="D8" s="10"/>
      <c r="E8" s="11">
        <f>SUM(E5:E7)</f>
        <v>3</v>
      </c>
      <c r="F8" s="12">
        <f>SUM(F5:F7)</f>
        <v>6700</v>
      </c>
    </row>
  </sheetData>
  <mergeCells count="4">
    <mergeCell ref="A1:F1"/>
    <mergeCell ref="A2:F2"/>
    <mergeCell ref="A3:F3"/>
    <mergeCell ref="A8:D8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全区</vt:lpstr>
      <vt:lpstr>山塘镇</vt:lpstr>
      <vt:lpstr>太平镇</vt:lpstr>
      <vt:lpstr>三坑镇</vt:lpstr>
      <vt:lpstr>龙颈镇</vt:lpstr>
      <vt:lpstr>禾云镇</vt:lpstr>
      <vt:lpstr>浸潭镇</vt:lpstr>
      <vt:lpstr>石潭镇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dcterms:created xsi:type="dcterms:W3CDTF">2018-10-12T03:45:00Z</dcterms:created>
  <dcterms:modified xsi:type="dcterms:W3CDTF">2020-10-10T09:18:36Z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