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27" i="1" l="1"/>
  <c r="M27" i="1"/>
</calcChain>
</file>

<file path=xl/sharedStrings.xml><?xml version="1.0" encoding="utf-8"?>
<sst xmlns="http://schemas.openxmlformats.org/spreadsheetml/2006/main" count="202" uniqueCount="111">
  <si>
    <t>序号</t>
  </si>
  <si>
    <t>姓名或组织名称</t>
  </si>
  <si>
    <t>身份证号或组织机构代码证号</t>
  </si>
  <si>
    <t>乡镇</t>
  </si>
  <si>
    <t>村组</t>
  </si>
  <si>
    <t>手机号码</t>
  </si>
  <si>
    <t>一卡通开户行</t>
  </si>
  <si>
    <t>一卡通帐号</t>
  </si>
  <si>
    <t>身份证住址</t>
  </si>
  <si>
    <t>购机日期</t>
  </si>
  <si>
    <t>机具品目</t>
  </si>
  <si>
    <t>经销商</t>
  </si>
  <si>
    <t>数量</t>
  </si>
  <si>
    <t>销售价格</t>
  </si>
  <si>
    <t>中央补贴金额</t>
  </si>
  <si>
    <t>周门钊</t>
  </si>
  <si>
    <t>440721194901156214</t>
  </si>
  <si>
    <t>礼乐</t>
  </si>
  <si>
    <t>东红村</t>
  </si>
  <si>
    <t>江门融和农商银行股份有限公司武东支行</t>
  </si>
  <si>
    <t>80010000593975375</t>
  </si>
  <si>
    <t>江海区礼乐街道办事处东红攀挂里8巷31号</t>
  </si>
  <si>
    <t>2021.03.16</t>
  </si>
  <si>
    <t>微耕机</t>
  </si>
  <si>
    <t>新会区会城农丰农机商行</t>
  </si>
  <si>
    <t>江门市达华生态农业科技发展有限公司</t>
  </si>
  <si>
    <t>91440704MA541WQP2H</t>
  </si>
  <si>
    <t xml:space="preserve">礼乐 </t>
  </si>
  <si>
    <t>威西村</t>
  </si>
  <si>
    <t>中国建设银行江门礼乐支行</t>
  </si>
  <si>
    <t>44050167004700000448</t>
  </si>
  <si>
    <t>江海区礼乐威西村逢见栈围自编3号</t>
  </si>
  <si>
    <t>2021.01.31</t>
  </si>
  <si>
    <t>植保无人飞机</t>
  </si>
  <si>
    <t>开平新大农机有限公司</t>
  </si>
  <si>
    <t>陈耀新</t>
  </si>
  <si>
    <t>440721197012256251</t>
  </si>
  <si>
    <t>镇龙村</t>
  </si>
  <si>
    <t>中国农业银行江门礼乐支行</t>
  </si>
  <si>
    <t>6228480614996198311</t>
  </si>
  <si>
    <t>江海区礼乐街道办事处镇龙里65号</t>
  </si>
  <si>
    <t>2020.11.23</t>
  </si>
  <si>
    <t>新会区会城壮大农机配件部</t>
  </si>
  <si>
    <t>梁永锐</t>
  </si>
  <si>
    <t>6228480611247542610</t>
  </si>
  <si>
    <t>雄乡村</t>
  </si>
  <si>
    <t>中国农业银行江门市北新支行</t>
  </si>
  <si>
    <t>江海区雄乡西贤里2巷49号</t>
  </si>
  <si>
    <t>2020.09.04</t>
  </si>
  <si>
    <t>田园管理机</t>
  </si>
  <si>
    <t>新会区田源乐农业机械销售部</t>
  </si>
  <si>
    <t>陈泽森</t>
  </si>
  <si>
    <t>44070219797911091551</t>
  </si>
  <si>
    <t>江门融和农商银行股份有限公司礼乐支行</t>
  </si>
  <si>
    <t>6217280712002601644</t>
  </si>
  <si>
    <t>江海区礼乐镇在里75号</t>
  </si>
  <si>
    <t>2021.05.13</t>
  </si>
  <si>
    <t>广州市番禺莲花山农业机械供应有限公司</t>
  </si>
  <si>
    <t>刘梓杰</t>
  </si>
  <si>
    <t>440702198408241553</t>
  </si>
  <si>
    <t>敬和村</t>
  </si>
  <si>
    <t>2021.05.25</t>
  </si>
  <si>
    <t>增氧机</t>
  </si>
  <si>
    <t>新会区会城顺记水泵配件店</t>
  </si>
  <si>
    <t>周柏俊</t>
  </si>
  <si>
    <t>44071119810527483X</t>
  </si>
  <si>
    <t>武东村</t>
  </si>
  <si>
    <t>2021.06.12</t>
  </si>
  <si>
    <t>江门市支农富农机推广服务有限公司</t>
  </si>
  <si>
    <t>李煜求</t>
  </si>
  <si>
    <t>440702198311301513</t>
  </si>
  <si>
    <t>雄光村</t>
  </si>
  <si>
    <t>李成晚</t>
  </si>
  <si>
    <t>440721196412266219</t>
  </si>
  <si>
    <t>新民村</t>
  </si>
  <si>
    <t>2021.05.22</t>
  </si>
  <si>
    <t>虞志国</t>
  </si>
  <si>
    <t>跨龙村</t>
  </si>
  <si>
    <t>2021.06.02</t>
  </si>
  <si>
    <t>江门市浩南园林绿化工程有限公司</t>
  </si>
  <si>
    <t>91440704345459415F</t>
  </si>
  <si>
    <t>英南村</t>
  </si>
  <si>
    <t>0750-3680359</t>
  </si>
  <si>
    <t>2021.05.16</t>
  </si>
  <si>
    <t>江门市新会区会城壮大农机配件部</t>
  </si>
  <si>
    <t>柳俊辉</t>
  </si>
  <si>
    <t>440702199409132310</t>
  </si>
  <si>
    <t>2021.07.13</t>
  </si>
  <si>
    <t>李德良</t>
  </si>
  <si>
    <t>44070119650210331</t>
  </si>
  <si>
    <t>2021.07.12</t>
  </si>
  <si>
    <t>梁卓雄</t>
  </si>
  <si>
    <t>440782198106245913</t>
  </si>
  <si>
    <t>陈家培</t>
  </si>
  <si>
    <t>440702198702041835</t>
  </si>
  <si>
    <t>2021.06.08</t>
  </si>
  <si>
    <t>2021.06.23</t>
  </si>
  <si>
    <t>吴泽强</t>
  </si>
  <si>
    <t>440702198611041573</t>
  </si>
  <si>
    <t>丰盛村</t>
  </si>
  <si>
    <t>吴江鸿</t>
  </si>
  <si>
    <t>350622199102220015</t>
  </si>
  <si>
    <t>东仁村</t>
  </si>
  <si>
    <t>邓明锦</t>
  </si>
  <si>
    <t>440702198901061556</t>
  </si>
  <si>
    <t>新创村</t>
  </si>
  <si>
    <t>2021.07.29</t>
  </si>
  <si>
    <t>许克来</t>
  </si>
  <si>
    <t>441781198110256636</t>
  </si>
  <si>
    <t>合计</t>
  </si>
  <si>
    <t>2021年江海区农业机械购置补贴明细表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</si>
</sst>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8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13" applyFont="1" applyBorder="1" applyAlignment="1">
      <alignment horizontal="left" vertical="center" wrapText="1"/>
    </xf>
    <xf numFmtId="0" fontId="4" fillId="0" borderId="3" xfId="13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1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13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0" xfId="0" applyNumberFormat="1" applyFont="1">
      <alignment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13" quotePrefix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18">
    <cellStyle name="?" xfId="10"/>
    <cellStyle name="? 2" xfId="12"/>
    <cellStyle name="常规" xfId="0" builtinId="0"/>
    <cellStyle name="常规 2" xfId="13"/>
    <cellStyle name="㼿" xfId="9"/>
    <cellStyle name="㼿 2" xfId="11"/>
    <cellStyle name="㼿?" xfId="15"/>
    <cellStyle name="㼿‿‿㼿㼿㼿㼠" xfId="3"/>
    <cellStyle name="㼿‿‿㼿㼠" xfId="2"/>
    <cellStyle name="㼿‿‿㼿㼠 2" xfId="5"/>
    <cellStyle name="㼿㼿" xfId="14"/>
    <cellStyle name="㼿㼿 2" xfId="4"/>
    <cellStyle name="㼿㼿?" xfId="16"/>
    <cellStyle name="㼿㼿? 2" xfId="7"/>
    <cellStyle name="㼿㼿㼿?" xfId="1"/>
    <cellStyle name="㼿㼿㼿㼠" xfId="6"/>
    <cellStyle name="㼿㼠" xfId="8"/>
    <cellStyle name="㼿㼠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73" zoomScaleNormal="73" workbookViewId="0">
      <selection sqref="A1:O1"/>
    </sheetView>
  </sheetViews>
  <sheetFormatPr defaultColWidth="9" defaultRowHeight="13.5" x14ac:dyDescent="0.15"/>
  <cols>
    <col min="1" max="1" width="16.125" customWidth="1"/>
    <col min="2" max="2" width="21.125" customWidth="1"/>
    <col min="3" max="3" width="23.125" customWidth="1"/>
    <col min="4" max="4" width="11.5" customWidth="1"/>
    <col min="5" max="5" width="13.375" customWidth="1"/>
    <col min="6" max="6" width="12.625" customWidth="1"/>
    <col min="7" max="7" width="13.75" hidden="1" customWidth="1"/>
    <col min="8" max="8" width="12.5" hidden="1" customWidth="1"/>
    <col min="9" max="9" width="12.75" hidden="1" customWidth="1"/>
    <col min="10" max="10" width="12.375" customWidth="1"/>
    <col min="11" max="11" width="15.375" customWidth="1"/>
    <col min="12" max="12" width="13.875" customWidth="1"/>
    <col min="13" max="13" width="12.5" customWidth="1"/>
    <col min="14" max="14" width="13" customWidth="1"/>
    <col min="15" max="15" width="14.875" customWidth="1"/>
  </cols>
  <sheetData>
    <row r="1" spans="1:15" ht="63.75" customHeight="1" x14ac:dyDescent="0.15">
      <c r="A1" s="18" t="s">
        <v>110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1" customFormat="1" ht="8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ht="107.25" customHeight="1" x14ac:dyDescent="0.15">
      <c r="A3" s="3">
        <v>1</v>
      </c>
      <c r="B3" s="3" t="s">
        <v>15</v>
      </c>
      <c r="C3" s="16" t="s">
        <v>16</v>
      </c>
      <c r="D3" s="3" t="s">
        <v>17</v>
      </c>
      <c r="E3" s="3" t="s">
        <v>18</v>
      </c>
      <c r="F3" s="4">
        <v>13528359803</v>
      </c>
      <c r="G3" s="5" t="s">
        <v>19</v>
      </c>
      <c r="H3" s="17" t="s">
        <v>20</v>
      </c>
      <c r="I3" s="3" t="s">
        <v>21</v>
      </c>
      <c r="J3" s="13" t="s">
        <v>22</v>
      </c>
      <c r="K3" s="3" t="s">
        <v>23</v>
      </c>
      <c r="L3" s="3" t="s">
        <v>24</v>
      </c>
      <c r="M3" s="3">
        <v>1</v>
      </c>
      <c r="N3" s="3">
        <v>2300</v>
      </c>
      <c r="O3" s="3">
        <v>710</v>
      </c>
    </row>
    <row r="4" spans="1:15" ht="107.25" customHeight="1" x14ac:dyDescent="0.15">
      <c r="A4" s="3">
        <v>2</v>
      </c>
      <c r="B4" s="3" t="s">
        <v>25</v>
      </c>
      <c r="C4" s="3" t="s">
        <v>26</v>
      </c>
      <c r="D4" s="3" t="s">
        <v>27</v>
      </c>
      <c r="E4" s="3" t="s">
        <v>28</v>
      </c>
      <c r="F4" s="4">
        <v>13119615101</v>
      </c>
      <c r="G4" s="5" t="s">
        <v>29</v>
      </c>
      <c r="H4" s="17" t="s">
        <v>30</v>
      </c>
      <c r="I4" s="3" t="s">
        <v>31</v>
      </c>
      <c r="J4" s="13" t="s">
        <v>32</v>
      </c>
      <c r="K4" s="3" t="s">
        <v>33</v>
      </c>
      <c r="L4" s="3" t="s">
        <v>34</v>
      </c>
      <c r="M4" s="3">
        <v>1</v>
      </c>
      <c r="N4" s="3">
        <v>45999</v>
      </c>
      <c r="O4" s="3">
        <v>21200</v>
      </c>
    </row>
    <row r="5" spans="1:15" ht="107.25" customHeight="1" x14ac:dyDescent="0.15">
      <c r="A5" s="3">
        <v>3</v>
      </c>
      <c r="B5" s="3" t="s">
        <v>35</v>
      </c>
      <c r="C5" s="16" t="s">
        <v>36</v>
      </c>
      <c r="D5" s="3" t="s">
        <v>17</v>
      </c>
      <c r="E5" s="3" t="s">
        <v>37</v>
      </c>
      <c r="F5" s="4">
        <v>13822334829</v>
      </c>
      <c r="G5" s="5" t="s">
        <v>38</v>
      </c>
      <c r="H5" s="17" t="s">
        <v>39</v>
      </c>
      <c r="I5" s="3" t="s">
        <v>40</v>
      </c>
      <c r="J5" s="13" t="s">
        <v>41</v>
      </c>
      <c r="K5" s="3" t="s">
        <v>23</v>
      </c>
      <c r="L5" s="3" t="s">
        <v>42</v>
      </c>
      <c r="M5" s="3">
        <v>1</v>
      </c>
      <c r="N5" s="3">
        <v>2300</v>
      </c>
      <c r="O5" s="3">
        <v>710</v>
      </c>
    </row>
    <row r="6" spans="1:15" ht="107.25" customHeight="1" x14ac:dyDescent="0.15">
      <c r="A6" s="3">
        <v>4</v>
      </c>
      <c r="B6" s="3" t="s">
        <v>43</v>
      </c>
      <c r="C6" s="16" t="s">
        <v>44</v>
      </c>
      <c r="D6" s="3" t="s">
        <v>17</v>
      </c>
      <c r="E6" s="3" t="s">
        <v>45</v>
      </c>
      <c r="F6" s="4">
        <v>13822346840</v>
      </c>
      <c r="G6" s="5" t="s">
        <v>46</v>
      </c>
      <c r="H6" s="17" t="s">
        <v>44</v>
      </c>
      <c r="I6" s="3" t="s">
        <v>47</v>
      </c>
      <c r="J6" s="14" t="s">
        <v>48</v>
      </c>
      <c r="K6" s="3" t="s">
        <v>49</v>
      </c>
      <c r="L6" s="3" t="s">
        <v>50</v>
      </c>
      <c r="M6" s="3">
        <v>1</v>
      </c>
      <c r="N6" s="3">
        <v>4000</v>
      </c>
      <c r="O6" s="3">
        <v>800</v>
      </c>
    </row>
    <row r="7" spans="1:15" ht="107.25" customHeight="1" x14ac:dyDescent="0.15">
      <c r="A7" s="3">
        <v>5</v>
      </c>
      <c r="B7" s="3" t="s">
        <v>51</v>
      </c>
      <c r="C7" s="16" t="s">
        <v>52</v>
      </c>
      <c r="D7" s="3" t="s">
        <v>17</v>
      </c>
      <c r="E7" s="3" t="s">
        <v>37</v>
      </c>
      <c r="F7" s="3">
        <v>18165659727</v>
      </c>
      <c r="G7" s="3" t="s">
        <v>53</v>
      </c>
      <c r="H7" s="16" t="s">
        <v>54</v>
      </c>
      <c r="I7" s="3" t="s">
        <v>55</v>
      </c>
      <c r="J7" s="13" t="s">
        <v>56</v>
      </c>
      <c r="K7" s="3" t="s">
        <v>23</v>
      </c>
      <c r="L7" s="3" t="s">
        <v>57</v>
      </c>
      <c r="M7" s="3">
        <v>1</v>
      </c>
      <c r="N7" s="3">
        <v>2300</v>
      </c>
      <c r="O7" s="3">
        <v>710</v>
      </c>
    </row>
    <row r="8" spans="1:15" ht="107.25" customHeight="1" x14ac:dyDescent="0.15">
      <c r="A8" s="3">
        <v>6</v>
      </c>
      <c r="B8" s="6" t="s">
        <v>58</v>
      </c>
      <c r="C8" s="6" t="s">
        <v>59</v>
      </c>
      <c r="D8" s="6" t="s">
        <v>17</v>
      </c>
      <c r="E8" s="6" t="s">
        <v>60</v>
      </c>
      <c r="F8" s="4">
        <v>13828032312</v>
      </c>
      <c r="G8" s="7" t="s">
        <v>19</v>
      </c>
      <c r="H8" s="7" t="s">
        <v>20</v>
      </c>
      <c r="I8" s="6" t="s">
        <v>21</v>
      </c>
      <c r="J8" s="15" t="s">
        <v>61</v>
      </c>
      <c r="K8" s="6" t="s">
        <v>62</v>
      </c>
      <c r="L8" s="6" t="s">
        <v>63</v>
      </c>
      <c r="M8" s="6">
        <v>3</v>
      </c>
      <c r="N8" s="6">
        <v>3300</v>
      </c>
      <c r="O8" s="6">
        <v>1080</v>
      </c>
    </row>
    <row r="9" spans="1:15" ht="107.25" customHeight="1" x14ac:dyDescent="0.15">
      <c r="A9" s="3">
        <v>7</v>
      </c>
      <c r="B9" s="6" t="s">
        <v>64</v>
      </c>
      <c r="C9" s="6" t="s">
        <v>65</v>
      </c>
      <c r="D9" s="6" t="s">
        <v>27</v>
      </c>
      <c r="E9" s="6" t="s">
        <v>66</v>
      </c>
      <c r="F9" s="4">
        <v>18807503210</v>
      </c>
      <c r="G9" s="7" t="s">
        <v>29</v>
      </c>
      <c r="H9" s="7" t="s">
        <v>30</v>
      </c>
      <c r="I9" s="6" t="s">
        <v>31</v>
      </c>
      <c r="J9" s="15" t="s">
        <v>67</v>
      </c>
      <c r="K9" s="6" t="s">
        <v>62</v>
      </c>
      <c r="L9" s="6" t="s">
        <v>68</v>
      </c>
      <c r="M9" s="6">
        <v>2</v>
      </c>
      <c r="N9" s="6">
        <v>1920</v>
      </c>
      <c r="O9" s="6">
        <v>720</v>
      </c>
    </row>
    <row r="10" spans="1:15" ht="107.25" customHeight="1" x14ac:dyDescent="0.15">
      <c r="A10" s="3">
        <v>8</v>
      </c>
      <c r="B10" s="6" t="s">
        <v>64</v>
      </c>
      <c r="C10" s="6" t="s">
        <v>65</v>
      </c>
      <c r="D10" s="6" t="s">
        <v>27</v>
      </c>
      <c r="E10" s="6" t="s">
        <v>66</v>
      </c>
      <c r="F10" s="4">
        <v>18807503210</v>
      </c>
      <c r="G10" s="7"/>
      <c r="H10" s="7"/>
      <c r="I10" s="6"/>
      <c r="J10" s="15" t="s">
        <v>67</v>
      </c>
      <c r="K10" s="6" t="s">
        <v>62</v>
      </c>
      <c r="L10" s="6" t="s">
        <v>68</v>
      </c>
      <c r="M10" s="6">
        <v>2</v>
      </c>
      <c r="N10" s="6">
        <v>3380</v>
      </c>
      <c r="O10" s="6">
        <v>720</v>
      </c>
    </row>
    <row r="11" spans="1:15" ht="107.25" customHeight="1" x14ac:dyDescent="0.15">
      <c r="A11" s="3">
        <v>9</v>
      </c>
      <c r="B11" s="6" t="s">
        <v>69</v>
      </c>
      <c r="C11" s="6" t="s">
        <v>70</v>
      </c>
      <c r="D11" s="6" t="s">
        <v>17</v>
      </c>
      <c r="E11" s="6" t="s">
        <v>71</v>
      </c>
      <c r="F11" s="4">
        <v>13544981669</v>
      </c>
      <c r="G11" s="6" t="s">
        <v>38</v>
      </c>
      <c r="H11" s="6" t="s">
        <v>39</v>
      </c>
      <c r="I11" s="6" t="s">
        <v>40</v>
      </c>
      <c r="J11" s="6" t="s">
        <v>56</v>
      </c>
      <c r="K11" s="6" t="s">
        <v>23</v>
      </c>
      <c r="L11" s="6" t="s">
        <v>57</v>
      </c>
      <c r="M11" s="6">
        <v>1</v>
      </c>
      <c r="N11" s="6">
        <v>2000</v>
      </c>
      <c r="O11" s="6">
        <v>710</v>
      </c>
    </row>
    <row r="12" spans="1:15" ht="107.25" customHeight="1" x14ac:dyDescent="0.15">
      <c r="A12" s="3">
        <v>10</v>
      </c>
      <c r="B12" s="6" t="s">
        <v>72</v>
      </c>
      <c r="C12" s="6" t="s">
        <v>73</v>
      </c>
      <c r="D12" s="6" t="s">
        <v>17</v>
      </c>
      <c r="E12" s="6" t="s">
        <v>74</v>
      </c>
      <c r="F12" s="4">
        <v>15913638762</v>
      </c>
      <c r="G12" s="6" t="s">
        <v>46</v>
      </c>
      <c r="H12" s="6" t="s">
        <v>44</v>
      </c>
      <c r="I12" s="6" t="s">
        <v>47</v>
      </c>
      <c r="J12" s="6" t="s">
        <v>75</v>
      </c>
      <c r="K12" s="6" t="s">
        <v>62</v>
      </c>
      <c r="L12" s="6" t="s">
        <v>68</v>
      </c>
      <c r="M12" s="6">
        <v>10</v>
      </c>
      <c r="N12" s="6">
        <v>11200</v>
      </c>
      <c r="O12" s="6">
        <v>3600</v>
      </c>
    </row>
    <row r="13" spans="1:15" ht="107.25" customHeight="1" x14ac:dyDescent="0.15">
      <c r="A13" s="3">
        <v>11</v>
      </c>
      <c r="B13" s="6" t="s">
        <v>76</v>
      </c>
      <c r="C13" s="6" t="s">
        <v>52</v>
      </c>
      <c r="D13" s="6" t="s">
        <v>17</v>
      </c>
      <c r="E13" s="6" t="s">
        <v>77</v>
      </c>
      <c r="F13" s="4">
        <v>18923072579</v>
      </c>
      <c r="G13" s="6" t="s">
        <v>53</v>
      </c>
      <c r="H13" s="6" t="s">
        <v>54</v>
      </c>
      <c r="I13" s="6" t="s">
        <v>55</v>
      </c>
      <c r="J13" s="6" t="s">
        <v>78</v>
      </c>
      <c r="K13" s="6" t="s">
        <v>62</v>
      </c>
      <c r="L13" s="6" t="s">
        <v>68</v>
      </c>
      <c r="M13" s="6">
        <v>24</v>
      </c>
      <c r="N13" s="6">
        <v>26400</v>
      </c>
      <c r="O13" s="6">
        <v>8640</v>
      </c>
    </row>
    <row r="14" spans="1:15" ht="107.25" customHeight="1" x14ac:dyDescent="0.15">
      <c r="A14" s="3">
        <v>12</v>
      </c>
      <c r="B14" s="6" t="s">
        <v>79</v>
      </c>
      <c r="C14" s="6" t="s">
        <v>80</v>
      </c>
      <c r="D14" s="6" t="s">
        <v>17</v>
      </c>
      <c r="E14" s="6" t="s">
        <v>81</v>
      </c>
      <c r="F14" s="6" t="s">
        <v>82</v>
      </c>
      <c r="G14" s="6"/>
      <c r="H14" s="6"/>
      <c r="I14" s="6"/>
      <c r="J14" s="6" t="s">
        <v>83</v>
      </c>
      <c r="K14" s="6" t="s">
        <v>23</v>
      </c>
      <c r="L14" s="6" t="s">
        <v>84</v>
      </c>
      <c r="M14" s="6">
        <v>1</v>
      </c>
      <c r="N14" s="6">
        <v>2277.23</v>
      </c>
      <c r="O14" s="6">
        <v>710</v>
      </c>
    </row>
    <row r="15" spans="1:15" ht="107.25" customHeight="1" x14ac:dyDescent="0.15">
      <c r="A15" s="3">
        <v>13</v>
      </c>
      <c r="B15" s="6" t="s">
        <v>85</v>
      </c>
      <c r="C15" s="6" t="s">
        <v>86</v>
      </c>
      <c r="D15" s="6"/>
      <c r="E15" s="6"/>
      <c r="F15" s="4">
        <v>18922022868</v>
      </c>
      <c r="G15" s="6"/>
      <c r="H15" s="6"/>
      <c r="I15" s="6"/>
      <c r="J15" s="6" t="s">
        <v>87</v>
      </c>
      <c r="K15" s="6" t="s">
        <v>62</v>
      </c>
      <c r="L15" s="6" t="s">
        <v>68</v>
      </c>
      <c r="M15" s="6">
        <v>116</v>
      </c>
      <c r="N15" s="6">
        <v>111360</v>
      </c>
      <c r="O15" s="6">
        <v>41760</v>
      </c>
    </row>
    <row r="16" spans="1:15" ht="107.25" customHeight="1" x14ac:dyDescent="0.15">
      <c r="A16" s="3">
        <v>14</v>
      </c>
      <c r="B16" s="6" t="s">
        <v>88</v>
      </c>
      <c r="C16" s="6" t="s">
        <v>89</v>
      </c>
      <c r="D16" s="6"/>
      <c r="E16" s="6"/>
      <c r="F16" s="4">
        <v>13709613994</v>
      </c>
      <c r="G16" s="6"/>
      <c r="H16" s="6"/>
      <c r="I16" s="6"/>
      <c r="J16" s="6" t="s">
        <v>90</v>
      </c>
      <c r="K16" s="6" t="s">
        <v>62</v>
      </c>
      <c r="L16" s="6" t="s">
        <v>68</v>
      </c>
      <c r="M16" s="6">
        <v>10</v>
      </c>
      <c r="N16" s="6">
        <v>9600</v>
      </c>
      <c r="O16" s="6">
        <v>3600</v>
      </c>
    </row>
    <row r="17" spans="1:15" ht="107.25" customHeight="1" x14ac:dyDescent="0.15">
      <c r="A17" s="3">
        <v>15</v>
      </c>
      <c r="B17" s="6" t="s">
        <v>91</v>
      </c>
      <c r="C17" s="6" t="s">
        <v>92</v>
      </c>
      <c r="D17" s="6"/>
      <c r="E17" s="6"/>
      <c r="F17" s="4">
        <v>13929018373</v>
      </c>
      <c r="G17" s="6"/>
      <c r="H17" s="6"/>
      <c r="I17" s="6"/>
      <c r="J17" s="6" t="s">
        <v>90</v>
      </c>
      <c r="K17" s="6" t="s">
        <v>62</v>
      </c>
      <c r="L17" s="6" t="s">
        <v>68</v>
      </c>
      <c r="M17" s="6">
        <v>10</v>
      </c>
      <c r="N17" s="6">
        <v>9600</v>
      </c>
      <c r="O17" s="6">
        <v>3600</v>
      </c>
    </row>
    <row r="18" spans="1:15" ht="107.25" customHeight="1" x14ac:dyDescent="0.15">
      <c r="A18" s="3">
        <v>16</v>
      </c>
      <c r="B18" s="6" t="s">
        <v>93</v>
      </c>
      <c r="C18" s="6" t="s">
        <v>94</v>
      </c>
      <c r="D18" s="6"/>
      <c r="E18" s="6"/>
      <c r="F18" s="4"/>
      <c r="G18" s="6"/>
      <c r="H18" s="6"/>
      <c r="I18" s="6"/>
      <c r="J18" s="6" t="s">
        <v>95</v>
      </c>
      <c r="K18" s="6" t="s">
        <v>62</v>
      </c>
      <c r="L18" s="6" t="s">
        <v>68</v>
      </c>
      <c r="M18" s="6">
        <v>3</v>
      </c>
      <c r="N18" s="6">
        <v>2880</v>
      </c>
      <c r="O18" s="6">
        <v>1080</v>
      </c>
    </row>
    <row r="19" spans="1:15" ht="107.25" customHeight="1" x14ac:dyDescent="0.15">
      <c r="A19" s="3">
        <v>17</v>
      </c>
      <c r="B19" s="6" t="s">
        <v>93</v>
      </c>
      <c r="C19" s="6" t="s">
        <v>94</v>
      </c>
      <c r="D19" s="6"/>
      <c r="E19" s="6"/>
      <c r="F19" s="4"/>
      <c r="G19" s="6"/>
      <c r="H19" s="6"/>
      <c r="I19" s="6"/>
      <c r="J19" s="6" t="s">
        <v>96</v>
      </c>
      <c r="K19" s="6" t="s">
        <v>62</v>
      </c>
      <c r="L19" s="6" t="s">
        <v>68</v>
      </c>
      <c r="M19" s="6">
        <v>1</v>
      </c>
      <c r="N19" s="6">
        <v>960</v>
      </c>
      <c r="O19" s="6">
        <v>360</v>
      </c>
    </row>
    <row r="20" spans="1:15" ht="107.25" customHeight="1" x14ac:dyDescent="0.15">
      <c r="A20" s="3">
        <v>18</v>
      </c>
      <c r="B20" s="6" t="s">
        <v>97</v>
      </c>
      <c r="C20" s="6" t="s">
        <v>98</v>
      </c>
      <c r="D20" s="6" t="s">
        <v>17</v>
      </c>
      <c r="E20" s="6" t="s">
        <v>99</v>
      </c>
      <c r="F20" s="4">
        <v>13432248104</v>
      </c>
      <c r="G20" s="6"/>
      <c r="H20" s="6"/>
      <c r="I20" s="6"/>
      <c r="J20" s="6" t="s">
        <v>90</v>
      </c>
      <c r="K20" s="6" t="s">
        <v>62</v>
      </c>
      <c r="L20" s="6" t="s">
        <v>68</v>
      </c>
      <c r="M20" s="6">
        <v>13</v>
      </c>
      <c r="N20" s="6">
        <v>12480</v>
      </c>
      <c r="O20" s="6">
        <v>4680</v>
      </c>
    </row>
    <row r="21" spans="1:15" ht="107.25" customHeight="1" x14ac:dyDescent="0.15">
      <c r="A21" s="3">
        <v>19</v>
      </c>
      <c r="B21" s="6" t="s">
        <v>100</v>
      </c>
      <c r="C21" s="6" t="s">
        <v>101</v>
      </c>
      <c r="D21" s="6" t="s">
        <v>17</v>
      </c>
      <c r="E21" s="6" t="s">
        <v>102</v>
      </c>
      <c r="F21" s="4">
        <v>13695909095</v>
      </c>
      <c r="G21" s="6"/>
      <c r="H21" s="6"/>
      <c r="I21" s="6"/>
      <c r="J21" s="6" t="s">
        <v>90</v>
      </c>
      <c r="K21" s="6" t="s">
        <v>62</v>
      </c>
      <c r="L21" s="6" t="s">
        <v>68</v>
      </c>
      <c r="M21" s="6">
        <v>1</v>
      </c>
      <c r="N21" s="6">
        <v>1430</v>
      </c>
      <c r="O21" s="6">
        <v>360</v>
      </c>
    </row>
    <row r="22" spans="1:15" ht="107.25" customHeight="1" x14ac:dyDescent="0.15">
      <c r="A22" s="3">
        <v>20</v>
      </c>
      <c r="B22" s="6" t="s">
        <v>100</v>
      </c>
      <c r="C22" s="6" t="s">
        <v>101</v>
      </c>
      <c r="D22" s="6" t="s">
        <v>17</v>
      </c>
      <c r="E22" s="6" t="s">
        <v>102</v>
      </c>
      <c r="F22" s="4">
        <v>13695909095</v>
      </c>
      <c r="G22" s="6"/>
      <c r="H22" s="6"/>
      <c r="I22" s="6"/>
      <c r="J22" s="6" t="s">
        <v>90</v>
      </c>
      <c r="K22" s="6" t="s">
        <v>62</v>
      </c>
      <c r="L22" s="6" t="s">
        <v>68</v>
      </c>
      <c r="M22" s="6">
        <v>50</v>
      </c>
      <c r="N22" s="6">
        <v>48000</v>
      </c>
      <c r="O22" s="6">
        <v>18000</v>
      </c>
    </row>
    <row r="23" spans="1:15" ht="107.25" customHeight="1" x14ac:dyDescent="0.15">
      <c r="A23" s="3">
        <v>21</v>
      </c>
      <c r="B23" s="6" t="s">
        <v>103</v>
      </c>
      <c r="C23" s="6" t="s">
        <v>104</v>
      </c>
      <c r="D23" s="6" t="s">
        <v>17</v>
      </c>
      <c r="E23" s="6" t="s">
        <v>105</v>
      </c>
      <c r="F23" s="4"/>
      <c r="G23" s="6"/>
      <c r="H23" s="6"/>
      <c r="I23" s="6"/>
      <c r="J23" s="6" t="s">
        <v>106</v>
      </c>
      <c r="K23" s="6" t="s">
        <v>62</v>
      </c>
      <c r="L23" s="6" t="s">
        <v>68</v>
      </c>
      <c r="M23" s="6">
        <v>7</v>
      </c>
      <c r="N23" s="6">
        <v>8680</v>
      </c>
      <c r="O23" s="6">
        <v>2520</v>
      </c>
    </row>
    <row r="24" spans="1:15" ht="107.25" customHeight="1" x14ac:dyDescent="0.15">
      <c r="A24" s="3">
        <v>22</v>
      </c>
      <c r="B24" s="6" t="s">
        <v>103</v>
      </c>
      <c r="C24" s="6" t="s">
        <v>104</v>
      </c>
      <c r="D24" s="6" t="s">
        <v>17</v>
      </c>
      <c r="E24" s="6" t="s">
        <v>105</v>
      </c>
      <c r="F24" s="4"/>
      <c r="G24" s="6"/>
      <c r="H24" s="6"/>
      <c r="I24" s="6"/>
      <c r="J24" s="6" t="s">
        <v>106</v>
      </c>
      <c r="K24" s="6" t="s">
        <v>62</v>
      </c>
      <c r="L24" s="6" t="s">
        <v>68</v>
      </c>
      <c r="M24" s="6">
        <v>14</v>
      </c>
      <c r="N24" s="6">
        <v>13440</v>
      </c>
      <c r="O24" s="6">
        <v>5040</v>
      </c>
    </row>
    <row r="25" spans="1:15" ht="107.25" customHeight="1" x14ac:dyDescent="0.15">
      <c r="A25" s="3">
        <v>23</v>
      </c>
      <c r="B25" s="6" t="s">
        <v>107</v>
      </c>
      <c r="C25" s="6" t="s">
        <v>108</v>
      </c>
      <c r="D25" s="6"/>
      <c r="E25" s="6"/>
      <c r="F25" s="4"/>
      <c r="G25" s="6"/>
      <c r="H25" s="6"/>
      <c r="I25" s="6"/>
      <c r="J25" s="6" t="s">
        <v>87</v>
      </c>
      <c r="K25" s="6" t="s">
        <v>62</v>
      </c>
      <c r="L25" s="6" t="s">
        <v>68</v>
      </c>
      <c r="M25" s="6">
        <v>14</v>
      </c>
      <c r="N25" s="6">
        <v>13440</v>
      </c>
      <c r="O25" s="6">
        <v>5040</v>
      </c>
    </row>
    <row r="26" spans="1:15" ht="107.25" customHeight="1" x14ac:dyDescent="0.15">
      <c r="A26" s="8">
        <v>24</v>
      </c>
      <c r="B26" s="9" t="s">
        <v>107</v>
      </c>
      <c r="C26" s="9" t="s">
        <v>108</v>
      </c>
      <c r="D26" s="9"/>
      <c r="E26" s="9"/>
      <c r="F26" s="4"/>
      <c r="G26" s="9"/>
      <c r="H26" s="9"/>
      <c r="I26" s="9"/>
      <c r="J26" s="9" t="s">
        <v>87</v>
      </c>
      <c r="K26" s="9" t="s">
        <v>62</v>
      </c>
      <c r="L26" s="9" t="s">
        <v>68</v>
      </c>
      <c r="M26" s="9">
        <v>3</v>
      </c>
      <c r="N26" s="9">
        <v>4290</v>
      </c>
      <c r="O26" s="9">
        <v>1080</v>
      </c>
    </row>
    <row r="27" spans="1:15" ht="107.25" customHeight="1" x14ac:dyDescent="0.15">
      <c r="A27" s="10" t="s">
        <v>109</v>
      </c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>
        <f>SUM(M3:M26)</f>
        <v>290</v>
      </c>
      <c r="N27" s="11"/>
      <c r="O27" s="11">
        <f>SUM(O3:O26)</f>
        <v>127430</v>
      </c>
    </row>
  </sheetData>
  <mergeCells count="1">
    <mergeCell ref="A1:O1"/>
  </mergeCells>
  <phoneticPr fontId="13" type="noConversion"/>
  <printOptions horizontalCentered="1" verticalCentered="1"/>
  <pageMargins left="0" right="0" top="0" bottom="0" header="0.31458333333333299" footer="0.31458333333333299"/>
  <pageSetup paperSize="9" orientation="landscape" horizontalDpi="200" verticalDpi="300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ColWidth="9" defaultRowHeight="13.5" x14ac:dyDescent="0.15"/>
  <sheetData/>
  <phoneticPr fontId="1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廖俊辉</cp:lastModifiedBy>
  <cp:lastPrinted>2019-10-21T07:33:00Z</cp:lastPrinted>
  <dcterms:created xsi:type="dcterms:W3CDTF">2006-09-13T11:21:00Z</dcterms:created>
  <dcterms:modified xsi:type="dcterms:W3CDTF">2023-10-16T02:36:20Z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2052-11.1.0.11115</vt:lpwstr>
  </property>
  <property fmtid="{D5CDD505-2E9C-101B-9397-08002B2CF9AE}" pid="5" name="ICV">
    <vt:lpwstr>9F3440339C444445BE229E610C4A9867</vt:lpwstr>
  </property>
</Properties>
</file>