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205" windowHeight="13290"/>
  </bookViews>
  <sheets>
    <sheet name="申请个人填写（公示)" sheetId="1" r:id="rId1"/>
  </sheets>
  <definedNames>
    <definedName name="_xlnm.Print_Titles" localSheetId="0">'申请个人填写（公示)'!$1:$2</definedName>
  </definedNames>
  <calcPr calcId="144525"/>
</workbook>
</file>

<file path=xl/sharedStrings.xml><?xml version="1.0" encoding="utf-8"?>
<sst xmlns="http://schemas.openxmlformats.org/spreadsheetml/2006/main" count="486" uniqueCount="111">
  <si>
    <t>顺德区2025年农机购置补贴申请人基本情况汇总表（第一批）</t>
  </si>
  <si>
    <r>
      <rPr>
        <sz val="10"/>
        <rFont val="仿宋_GB2312"/>
        <charset val="134"/>
      </rPr>
      <t>汇总单位：佛山市顺德区农业农村局</t>
    </r>
    <r>
      <rPr>
        <sz val="10"/>
        <rFont val="宋体"/>
        <charset val="134"/>
      </rPr>
      <t>   </t>
    </r>
    <r>
      <rPr>
        <sz val="10"/>
        <rFont val="仿宋_GB2312"/>
        <charset val="134"/>
      </rPr>
      <t xml:space="preserve">                  补贴机械：农机</t>
    </r>
    <r>
      <rPr>
        <sz val="10"/>
        <rFont val="宋体"/>
        <charset val="134"/>
      </rPr>
      <t> </t>
    </r>
    <r>
      <rPr>
        <sz val="10"/>
        <rFont val="仿宋_GB2312"/>
        <charset val="134"/>
      </rPr>
      <t xml:space="preserve">                             </t>
    </r>
    <r>
      <rPr>
        <sz val="10"/>
        <rFont val="宋体"/>
        <charset val="134"/>
      </rPr>
      <t>  </t>
    </r>
    <r>
      <rPr>
        <sz val="10"/>
        <rFont val="仿宋_GB2312"/>
        <charset val="134"/>
      </rPr>
      <t xml:space="preserve">                                                                                  汇总时间：2025年6月</t>
    </r>
  </si>
  <si>
    <t>序号</t>
  </si>
  <si>
    <t>乡镇</t>
  </si>
  <si>
    <t>村组</t>
  </si>
  <si>
    <t>农户姓名</t>
  </si>
  <si>
    <t>性别</t>
  </si>
  <si>
    <t>申请机具品目</t>
  </si>
  <si>
    <t>机具型号</t>
  </si>
  <si>
    <t>申请台数</t>
  </si>
  <si>
    <t>补贴金额（元）</t>
  </si>
  <si>
    <t>乐从镇</t>
  </si>
  <si>
    <t>大罗村</t>
  </si>
  <si>
    <t>黎*强</t>
  </si>
  <si>
    <t>男</t>
  </si>
  <si>
    <t>增氧机</t>
  </si>
  <si>
    <t>YC-1.5</t>
  </si>
  <si>
    <t>YL-1.5</t>
  </si>
  <si>
    <t>黎*根</t>
  </si>
  <si>
    <t>道教村</t>
  </si>
  <si>
    <t>梁*强</t>
  </si>
  <si>
    <t>上华村</t>
  </si>
  <si>
    <t>陈*坚</t>
  </si>
  <si>
    <t>大闸村</t>
  </si>
  <si>
    <t>范*英</t>
  </si>
  <si>
    <t>女</t>
  </si>
  <si>
    <t>梁*恩</t>
  </si>
  <si>
    <t>徐*朗</t>
  </si>
  <si>
    <t>朱*辉</t>
  </si>
  <si>
    <t>张*杨</t>
  </si>
  <si>
    <t>张*棉</t>
  </si>
  <si>
    <t>张*强</t>
  </si>
  <si>
    <t>水藤村</t>
  </si>
  <si>
    <t>马*建</t>
  </si>
  <si>
    <t>伍*宏</t>
  </si>
  <si>
    <t>良村村</t>
  </si>
  <si>
    <t>周*棉</t>
  </si>
  <si>
    <t>劳村村</t>
  </si>
  <si>
    <t>高*文</t>
  </si>
  <si>
    <t>YL-1.5E</t>
  </si>
  <si>
    <t>新隆村</t>
  </si>
  <si>
    <t>何*芬</t>
  </si>
  <si>
    <t>张*锋</t>
  </si>
  <si>
    <t>张*祥</t>
  </si>
  <si>
    <t>北滘镇</t>
  </si>
  <si>
    <t>上僚</t>
  </si>
  <si>
    <t>何*坤</t>
  </si>
  <si>
    <t>西滘</t>
  </si>
  <si>
    <t>梁*笑</t>
  </si>
  <si>
    <t>何*琪</t>
  </si>
  <si>
    <t>碧江</t>
  </si>
  <si>
    <t>苏*玲</t>
  </si>
  <si>
    <t>粮食色选机</t>
  </si>
  <si>
    <t>6SXM-80(CCD)</t>
  </si>
  <si>
    <t>黄龙</t>
  </si>
  <si>
    <t>黄*棠</t>
  </si>
  <si>
    <t>杨*尧</t>
  </si>
  <si>
    <t>杏坛镇</t>
  </si>
  <si>
    <t>南朗村</t>
  </si>
  <si>
    <t>苏*郎</t>
  </si>
  <si>
    <t>新联村</t>
  </si>
  <si>
    <t>何*华</t>
  </si>
  <si>
    <t>梁*祥</t>
  </si>
  <si>
    <t>陈*佳</t>
  </si>
  <si>
    <t>麦村村</t>
  </si>
  <si>
    <t>麦*光</t>
  </si>
  <si>
    <t>古朗村</t>
  </si>
  <si>
    <t>黄*耀</t>
  </si>
  <si>
    <t>莫*想</t>
  </si>
  <si>
    <t>西登村</t>
  </si>
  <si>
    <t>李*亢</t>
  </si>
  <si>
    <t>光华村</t>
  </si>
  <si>
    <t>吴*伟</t>
  </si>
  <si>
    <t>安富村</t>
  </si>
  <si>
    <t>潘*花</t>
  </si>
  <si>
    <t>麦*文</t>
  </si>
  <si>
    <t>SLY-W-1.5</t>
  </si>
  <si>
    <t>麦*荣</t>
  </si>
  <si>
    <t>西北村</t>
  </si>
  <si>
    <t>梁*殷</t>
  </si>
  <si>
    <t>马宁村</t>
  </si>
  <si>
    <t>黎*成</t>
  </si>
  <si>
    <t>罗水村</t>
  </si>
  <si>
    <t>罗*基</t>
  </si>
  <si>
    <t>罗*辉</t>
  </si>
  <si>
    <t>逢简村</t>
  </si>
  <si>
    <t>李*愉</t>
  </si>
  <si>
    <t>梁*泉</t>
  </si>
  <si>
    <t>李*华</t>
  </si>
  <si>
    <t>梁*宾</t>
  </si>
  <si>
    <t>吴*权</t>
  </si>
  <si>
    <t>梁*全</t>
  </si>
  <si>
    <t>何*理</t>
  </si>
  <si>
    <t>伦教 街道</t>
  </si>
  <si>
    <t>霞石</t>
  </si>
  <si>
    <t>李*</t>
  </si>
  <si>
    <t>永丰</t>
  </si>
  <si>
    <t>梁*胜</t>
  </si>
  <si>
    <t>郭*华</t>
  </si>
  <si>
    <t>YL-2W-2.2</t>
  </si>
  <si>
    <t>YL-W-1.5</t>
  </si>
  <si>
    <t>常教新民</t>
  </si>
  <si>
    <t>卢*怡</t>
  </si>
  <si>
    <t>何*钊</t>
  </si>
  <si>
    <t>三洲</t>
  </si>
  <si>
    <t>黄*辉</t>
  </si>
  <si>
    <t>大良</t>
  </si>
  <si>
    <t>逢沙</t>
  </si>
  <si>
    <t>冼*元</t>
  </si>
  <si>
    <r>
      <rPr>
        <sz val="11"/>
        <rFont val="仿宋_GB2312"/>
        <charset val="134"/>
      </rPr>
      <t>增氧机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</si>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</sst>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b/>
      <sz val="1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49" applyFont="1" applyFill="1" applyAlignment="1" applyProtection="1">
      <alignment horizontal="center" vertical="center"/>
    </xf>
    <xf numFmtId="0" fontId="1" fillId="0" borderId="0" xfId="49" applyFont="1" applyFill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M83"/>
  <sheetViews>
    <sheetView tabSelected="1" view="pageBreakPreview" zoomScale="110" zoomScaleNormal="100" workbookViewId="0">
      <selection activeCell="F5" sqref="F5"/>
    </sheetView>
  </sheetViews>
  <sheetFormatPr defaultColWidth="9" defaultRowHeight="14.25"/>
  <cols>
    <col min="1" max="1" width="4.875" style="6" customWidth="1"/>
    <col min="2" max="3" width="6.625" style="6" customWidth="1"/>
    <col min="4" max="4" width="9.125" style="6" customWidth="1"/>
    <col min="5" max="5" width="4.875" style="6" customWidth="1"/>
    <col min="6" max="6" width="14.625" style="6" customWidth="1"/>
    <col min="7" max="7" width="8.29166666666667" style="6" customWidth="1"/>
    <col min="8" max="8" width="7" style="6" customWidth="1"/>
    <col min="9" max="9" width="9.125" style="6" customWidth="1"/>
    <col min="10" max="16384" width="9" style="6"/>
  </cols>
  <sheetData>
    <row r="1" ht="3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</row>
    <row r="4" s="1" customFormat="1" ht="41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>
        <v>6</v>
      </c>
      <c r="I4" s="11">
        <v>2400</v>
      </c>
    </row>
    <row r="5" s="1" customFormat="1" ht="41" customHeight="1" spans="1:9">
      <c r="A5" s="11">
        <v>2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17</v>
      </c>
      <c r="H5" s="11">
        <v>45</v>
      </c>
      <c r="I5" s="11">
        <v>18000</v>
      </c>
    </row>
    <row r="6" s="1" customFormat="1" ht="41" customHeight="1" spans="1:9">
      <c r="A6" s="11">
        <v>3</v>
      </c>
      <c r="B6" s="11" t="s">
        <v>11</v>
      </c>
      <c r="C6" s="11" t="s">
        <v>12</v>
      </c>
      <c r="D6" s="11" t="s">
        <v>18</v>
      </c>
      <c r="E6" s="11" t="s">
        <v>14</v>
      </c>
      <c r="F6" s="11" t="s">
        <v>15</v>
      </c>
      <c r="G6" s="11" t="s">
        <v>17</v>
      </c>
      <c r="H6" s="11">
        <v>5</v>
      </c>
      <c r="I6" s="11">
        <v>2000</v>
      </c>
    </row>
    <row r="7" s="1" customFormat="1" ht="41" customHeight="1" spans="1:9">
      <c r="A7" s="11">
        <v>4</v>
      </c>
      <c r="B7" s="11" t="s">
        <v>11</v>
      </c>
      <c r="C7" s="11" t="s">
        <v>19</v>
      </c>
      <c r="D7" s="11" t="s">
        <v>20</v>
      </c>
      <c r="E7" s="11" t="s">
        <v>14</v>
      </c>
      <c r="F7" s="11" t="s">
        <v>15</v>
      </c>
      <c r="G7" s="11" t="s">
        <v>17</v>
      </c>
      <c r="H7" s="11">
        <v>10</v>
      </c>
      <c r="I7" s="11">
        <v>4000</v>
      </c>
    </row>
    <row r="8" s="1" customFormat="1" ht="41" customHeight="1" spans="1:9">
      <c r="A8" s="11">
        <v>5</v>
      </c>
      <c r="B8" s="11" t="s">
        <v>11</v>
      </c>
      <c r="C8" s="11" t="s">
        <v>21</v>
      </c>
      <c r="D8" s="11" t="s">
        <v>22</v>
      </c>
      <c r="E8" s="11" t="s">
        <v>14</v>
      </c>
      <c r="F8" s="11" t="s">
        <v>15</v>
      </c>
      <c r="G8" s="11" t="s">
        <v>16</v>
      </c>
      <c r="H8" s="11">
        <v>1</v>
      </c>
      <c r="I8" s="11">
        <v>400</v>
      </c>
    </row>
    <row r="9" s="1" customFormat="1" ht="41" customHeight="1" spans="1:9">
      <c r="A9" s="11">
        <v>6</v>
      </c>
      <c r="B9" s="11" t="s">
        <v>11</v>
      </c>
      <c r="C9" s="11" t="s">
        <v>23</v>
      </c>
      <c r="D9" s="11" t="s">
        <v>24</v>
      </c>
      <c r="E9" s="11" t="s">
        <v>25</v>
      </c>
      <c r="F9" s="11" t="s">
        <v>15</v>
      </c>
      <c r="G9" s="11" t="s">
        <v>16</v>
      </c>
      <c r="H9" s="11">
        <v>1</v>
      </c>
      <c r="I9" s="11">
        <v>400</v>
      </c>
    </row>
    <row r="10" s="1" customFormat="1" ht="41" customHeight="1" spans="1:9">
      <c r="A10" s="11">
        <v>7</v>
      </c>
      <c r="B10" s="11" t="s">
        <v>11</v>
      </c>
      <c r="C10" s="11" t="s">
        <v>23</v>
      </c>
      <c r="D10" s="11" t="s">
        <v>24</v>
      </c>
      <c r="E10" s="11" t="s">
        <v>25</v>
      </c>
      <c r="F10" s="11" t="s">
        <v>15</v>
      </c>
      <c r="G10" s="11" t="s">
        <v>17</v>
      </c>
      <c r="H10" s="11">
        <v>2</v>
      </c>
      <c r="I10" s="11">
        <v>800</v>
      </c>
    </row>
    <row r="11" s="1" customFormat="1" ht="41" customHeight="1" spans="1:9">
      <c r="A11" s="11">
        <v>8</v>
      </c>
      <c r="B11" s="11" t="s">
        <v>11</v>
      </c>
      <c r="C11" s="11" t="s">
        <v>23</v>
      </c>
      <c r="D11" s="11" t="s">
        <v>26</v>
      </c>
      <c r="E11" s="11" t="s">
        <v>25</v>
      </c>
      <c r="F11" s="11" t="s">
        <v>15</v>
      </c>
      <c r="G11" s="11" t="s">
        <v>16</v>
      </c>
      <c r="H11" s="11">
        <v>1</v>
      </c>
      <c r="I11" s="11">
        <v>400</v>
      </c>
    </row>
    <row r="12" s="1" customFormat="1" ht="41" customHeight="1" spans="1:9">
      <c r="A12" s="11">
        <v>9</v>
      </c>
      <c r="B12" s="11" t="s">
        <v>11</v>
      </c>
      <c r="C12" s="11" t="s">
        <v>23</v>
      </c>
      <c r="D12" s="11" t="s">
        <v>26</v>
      </c>
      <c r="E12" s="11" t="s">
        <v>25</v>
      </c>
      <c r="F12" s="11" t="s">
        <v>15</v>
      </c>
      <c r="G12" s="11" t="s">
        <v>17</v>
      </c>
      <c r="H12" s="11">
        <v>16</v>
      </c>
      <c r="I12" s="11">
        <v>6400</v>
      </c>
    </row>
    <row r="13" s="1" customFormat="1" ht="41" customHeight="1" spans="1:9">
      <c r="A13" s="11">
        <v>10</v>
      </c>
      <c r="B13" s="11" t="s">
        <v>11</v>
      </c>
      <c r="C13" s="11" t="s">
        <v>23</v>
      </c>
      <c r="D13" s="11" t="s">
        <v>27</v>
      </c>
      <c r="E13" s="11" t="s">
        <v>14</v>
      </c>
      <c r="F13" s="11" t="s">
        <v>15</v>
      </c>
      <c r="G13" s="11" t="s">
        <v>17</v>
      </c>
      <c r="H13" s="11">
        <v>25</v>
      </c>
      <c r="I13" s="11">
        <v>10000</v>
      </c>
    </row>
    <row r="14" s="1" customFormat="1" ht="41" customHeight="1" spans="1:9">
      <c r="A14" s="11">
        <v>11</v>
      </c>
      <c r="B14" s="11" t="s">
        <v>11</v>
      </c>
      <c r="C14" s="11" t="s">
        <v>23</v>
      </c>
      <c r="D14" s="11" t="s">
        <v>27</v>
      </c>
      <c r="E14" s="11" t="s">
        <v>14</v>
      </c>
      <c r="F14" s="11" t="s">
        <v>15</v>
      </c>
      <c r="G14" s="11" t="s">
        <v>16</v>
      </c>
      <c r="H14" s="11">
        <v>3</v>
      </c>
      <c r="I14" s="11">
        <v>1200</v>
      </c>
    </row>
    <row r="15" s="1" customFormat="1" ht="41" customHeight="1" spans="1:9">
      <c r="A15" s="11">
        <v>12</v>
      </c>
      <c r="B15" s="11" t="s">
        <v>11</v>
      </c>
      <c r="C15" s="11" t="s">
        <v>23</v>
      </c>
      <c r="D15" s="11" t="s">
        <v>28</v>
      </c>
      <c r="E15" s="11" t="s">
        <v>14</v>
      </c>
      <c r="F15" s="11" t="s">
        <v>15</v>
      </c>
      <c r="G15" s="11" t="s">
        <v>17</v>
      </c>
      <c r="H15" s="11">
        <v>10</v>
      </c>
      <c r="I15" s="11">
        <v>4000</v>
      </c>
    </row>
    <row r="16" s="1" customFormat="1" ht="41" customHeight="1" spans="1:9">
      <c r="A16" s="11">
        <v>13</v>
      </c>
      <c r="B16" s="11" t="s">
        <v>11</v>
      </c>
      <c r="C16" s="11" t="s">
        <v>19</v>
      </c>
      <c r="D16" s="11" t="s">
        <v>29</v>
      </c>
      <c r="E16" s="11" t="s">
        <v>14</v>
      </c>
      <c r="F16" s="11" t="s">
        <v>15</v>
      </c>
      <c r="G16" s="11" t="s">
        <v>17</v>
      </c>
      <c r="H16" s="11">
        <v>4</v>
      </c>
      <c r="I16" s="11">
        <v>1600</v>
      </c>
    </row>
    <row r="17" s="1" customFormat="1" ht="41" customHeight="1" spans="1:9">
      <c r="A17" s="11">
        <v>14</v>
      </c>
      <c r="B17" s="11" t="s">
        <v>11</v>
      </c>
      <c r="C17" s="11" t="s">
        <v>19</v>
      </c>
      <c r="D17" s="11" t="s">
        <v>30</v>
      </c>
      <c r="E17" s="11" t="s">
        <v>14</v>
      </c>
      <c r="F17" s="11" t="s">
        <v>15</v>
      </c>
      <c r="G17" s="11" t="s">
        <v>17</v>
      </c>
      <c r="H17" s="11">
        <v>2</v>
      </c>
      <c r="I17" s="11">
        <v>800</v>
      </c>
    </row>
    <row r="18" s="1" customFormat="1" ht="41" customHeight="1" spans="1:9">
      <c r="A18" s="11">
        <v>15</v>
      </c>
      <c r="B18" s="11" t="s">
        <v>11</v>
      </c>
      <c r="C18" s="11" t="s">
        <v>19</v>
      </c>
      <c r="D18" s="11" t="s">
        <v>30</v>
      </c>
      <c r="E18" s="11" t="s">
        <v>14</v>
      </c>
      <c r="F18" s="11" t="s">
        <v>15</v>
      </c>
      <c r="G18" s="11" t="s">
        <v>17</v>
      </c>
      <c r="H18" s="11">
        <v>1</v>
      </c>
      <c r="I18" s="11">
        <v>400</v>
      </c>
    </row>
    <row r="19" s="1" customFormat="1" ht="41" customHeight="1" spans="1:9">
      <c r="A19" s="11">
        <v>16</v>
      </c>
      <c r="B19" s="11" t="s">
        <v>11</v>
      </c>
      <c r="C19" s="11" t="s">
        <v>19</v>
      </c>
      <c r="D19" s="11" t="s">
        <v>31</v>
      </c>
      <c r="E19" s="11" t="s">
        <v>14</v>
      </c>
      <c r="F19" s="11" t="s">
        <v>15</v>
      </c>
      <c r="G19" s="11" t="s">
        <v>17</v>
      </c>
      <c r="H19" s="11">
        <v>4</v>
      </c>
      <c r="I19" s="11">
        <v>1600</v>
      </c>
    </row>
    <row r="20" s="1" customFormat="1" ht="41" customHeight="1" spans="1:9">
      <c r="A20" s="11">
        <v>17</v>
      </c>
      <c r="B20" s="11" t="s">
        <v>11</v>
      </c>
      <c r="C20" s="11" t="s">
        <v>32</v>
      </c>
      <c r="D20" s="11" t="s">
        <v>33</v>
      </c>
      <c r="E20" s="11" t="s">
        <v>14</v>
      </c>
      <c r="F20" s="11" t="s">
        <v>15</v>
      </c>
      <c r="G20" s="11" t="s">
        <v>16</v>
      </c>
      <c r="H20" s="11">
        <v>5</v>
      </c>
      <c r="I20" s="11">
        <v>2000</v>
      </c>
    </row>
    <row r="21" s="1" customFormat="1" ht="41" customHeight="1" spans="1:9">
      <c r="A21" s="11">
        <v>18</v>
      </c>
      <c r="B21" s="11" t="s">
        <v>11</v>
      </c>
      <c r="C21" s="11" t="s">
        <v>23</v>
      </c>
      <c r="D21" s="11" t="s">
        <v>34</v>
      </c>
      <c r="E21" s="11" t="s">
        <v>14</v>
      </c>
      <c r="F21" s="11" t="s">
        <v>15</v>
      </c>
      <c r="G21" s="11" t="s">
        <v>17</v>
      </c>
      <c r="H21" s="11">
        <v>1</v>
      </c>
      <c r="I21" s="11">
        <v>400</v>
      </c>
    </row>
    <row r="22" s="1" customFormat="1" ht="41" customHeight="1" spans="1:9">
      <c r="A22" s="11">
        <v>19</v>
      </c>
      <c r="B22" s="11" t="s">
        <v>11</v>
      </c>
      <c r="C22" s="11" t="s">
        <v>35</v>
      </c>
      <c r="D22" s="11" t="s">
        <v>36</v>
      </c>
      <c r="E22" s="11" t="s">
        <v>14</v>
      </c>
      <c r="F22" s="11" t="s">
        <v>15</v>
      </c>
      <c r="G22" s="11" t="s">
        <v>17</v>
      </c>
      <c r="H22" s="11">
        <v>45</v>
      </c>
      <c r="I22" s="11">
        <v>18000</v>
      </c>
    </row>
    <row r="23" s="1" customFormat="1" ht="41" customHeight="1" spans="1:9">
      <c r="A23" s="11">
        <v>20</v>
      </c>
      <c r="B23" s="11" t="s">
        <v>11</v>
      </c>
      <c r="C23" s="11" t="s">
        <v>37</v>
      </c>
      <c r="D23" s="11" t="s">
        <v>38</v>
      </c>
      <c r="E23" s="11" t="s">
        <v>14</v>
      </c>
      <c r="F23" s="11" t="s">
        <v>15</v>
      </c>
      <c r="G23" s="11" t="s">
        <v>39</v>
      </c>
      <c r="H23" s="11">
        <v>12</v>
      </c>
      <c r="I23" s="11">
        <v>6000</v>
      </c>
    </row>
    <row r="24" s="1" customFormat="1" ht="41" customHeight="1" spans="1:9">
      <c r="A24" s="11">
        <v>21</v>
      </c>
      <c r="B24" s="11" t="s">
        <v>11</v>
      </c>
      <c r="C24" s="11" t="s">
        <v>37</v>
      </c>
      <c r="D24" s="11" t="s">
        <v>38</v>
      </c>
      <c r="E24" s="11" t="s">
        <v>14</v>
      </c>
      <c r="F24" s="11" t="s">
        <v>15</v>
      </c>
      <c r="G24" s="11" t="s">
        <v>17</v>
      </c>
      <c r="H24" s="11">
        <v>5</v>
      </c>
      <c r="I24" s="11">
        <v>2000</v>
      </c>
    </row>
    <row r="25" s="1" customFormat="1" ht="41" customHeight="1" spans="1:9">
      <c r="A25" s="11">
        <v>22</v>
      </c>
      <c r="B25" s="11" t="s">
        <v>11</v>
      </c>
      <c r="C25" s="11" t="s">
        <v>40</v>
      </c>
      <c r="D25" s="11" t="s">
        <v>41</v>
      </c>
      <c r="E25" s="11" t="s">
        <v>25</v>
      </c>
      <c r="F25" s="11" t="s">
        <v>15</v>
      </c>
      <c r="G25" s="11" t="s">
        <v>39</v>
      </c>
      <c r="H25" s="11">
        <v>10</v>
      </c>
      <c r="I25" s="11">
        <v>5000</v>
      </c>
    </row>
    <row r="26" s="1" customFormat="1" ht="41" customHeight="1" spans="1:9">
      <c r="A26" s="11">
        <v>23</v>
      </c>
      <c r="B26" s="12" t="s">
        <v>11</v>
      </c>
      <c r="C26" s="12" t="s">
        <v>19</v>
      </c>
      <c r="D26" s="12" t="s">
        <v>42</v>
      </c>
      <c r="E26" s="12" t="s">
        <v>14</v>
      </c>
      <c r="F26" s="12" t="s">
        <v>15</v>
      </c>
      <c r="G26" s="12" t="s">
        <v>17</v>
      </c>
      <c r="H26" s="12">
        <v>2</v>
      </c>
      <c r="I26" s="12">
        <v>800</v>
      </c>
    </row>
    <row r="27" s="1" customFormat="1" ht="41" customHeight="1" spans="1:9">
      <c r="A27" s="11">
        <v>24</v>
      </c>
      <c r="B27" s="11" t="s">
        <v>11</v>
      </c>
      <c r="C27" s="11" t="s">
        <v>19</v>
      </c>
      <c r="D27" s="11" t="s">
        <v>43</v>
      </c>
      <c r="E27" s="11" t="s">
        <v>14</v>
      </c>
      <c r="F27" s="11" t="s">
        <v>15</v>
      </c>
      <c r="G27" s="11" t="s">
        <v>17</v>
      </c>
      <c r="H27" s="11">
        <v>4</v>
      </c>
      <c r="I27" s="11">
        <v>1600</v>
      </c>
    </row>
    <row r="28" s="1" customFormat="1" ht="41" customHeight="1" spans="1:9">
      <c r="A28" s="11">
        <v>25</v>
      </c>
      <c r="B28" s="11" t="s">
        <v>44</v>
      </c>
      <c r="C28" s="11" t="s">
        <v>45</v>
      </c>
      <c r="D28" s="11" t="s">
        <v>46</v>
      </c>
      <c r="E28" s="11" t="s">
        <v>14</v>
      </c>
      <c r="F28" s="11" t="s">
        <v>15</v>
      </c>
      <c r="G28" s="11" t="s">
        <v>17</v>
      </c>
      <c r="H28" s="11">
        <v>11</v>
      </c>
      <c r="I28" s="11">
        <v>5390</v>
      </c>
    </row>
    <row r="29" s="1" customFormat="1" ht="41" customHeight="1" spans="1:9">
      <c r="A29" s="11">
        <v>26</v>
      </c>
      <c r="B29" s="11" t="s">
        <v>44</v>
      </c>
      <c r="C29" s="11" t="s">
        <v>47</v>
      </c>
      <c r="D29" s="11" t="s">
        <v>46</v>
      </c>
      <c r="E29" s="11" t="s">
        <v>14</v>
      </c>
      <c r="F29" s="11" t="s">
        <v>15</v>
      </c>
      <c r="G29" s="11" t="s">
        <v>17</v>
      </c>
      <c r="H29" s="11">
        <v>11</v>
      </c>
      <c r="I29" s="11">
        <v>5390</v>
      </c>
    </row>
    <row r="30" s="1" customFormat="1" ht="41" customHeight="1" spans="1:9">
      <c r="A30" s="11">
        <v>27</v>
      </c>
      <c r="B30" s="11" t="s">
        <v>44</v>
      </c>
      <c r="C30" s="11" t="s">
        <v>47</v>
      </c>
      <c r="D30" s="11" t="s">
        <v>48</v>
      </c>
      <c r="E30" s="11" t="s">
        <v>25</v>
      </c>
      <c r="F30" s="11" t="s">
        <v>15</v>
      </c>
      <c r="G30" s="11" t="s">
        <v>17</v>
      </c>
      <c r="H30" s="11">
        <v>27</v>
      </c>
      <c r="I30" s="11">
        <v>13230</v>
      </c>
    </row>
    <row r="31" s="1" customFormat="1" ht="41" customHeight="1" spans="1:9">
      <c r="A31" s="11">
        <v>28</v>
      </c>
      <c r="B31" s="11" t="s">
        <v>44</v>
      </c>
      <c r="C31" s="11" t="s">
        <v>47</v>
      </c>
      <c r="D31" s="11" t="s">
        <v>48</v>
      </c>
      <c r="E31" s="11" t="s">
        <v>25</v>
      </c>
      <c r="F31" s="11" t="s">
        <v>15</v>
      </c>
      <c r="G31" s="11" t="s">
        <v>17</v>
      </c>
      <c r="H31" s="11">
        <v>10</v>
      </c>
      <c r="I31" s="11">
        <v>4900</v>
      </c>
    </row>
    <row r="32" s="1" customFormat="1" ht="41" customHeight="1" spans="1:9">
      <c r="A32" s="11">
        <v>29</v>
      </c>
      <c r="B32" s="11" t="s">
        <v>44</v>
      </c>
      <c r="C32" s="11" t="s">
        <v>47</v>
      </c>
      <c r="D32" s="11" t="s">
        <v>49</v>
      </c>
      <c r="E32" s="11" t="s">
        <v>25</v>
      </c>
      <c r="F32" s="11" t="s">
        <v>15</v>
      </c>
      <c r="G32" s="11" t="s">
        <v>17</v>
      </c>
      <c r="H32" s="11">
        <v>10</v>
      </c>
      <c r="I32" s="11">
        <v>4900</v>
      </c>
    </row>
    <row r="33" s="1" customFormat="1" ht="41" customHeight="1" spans="1:9">
      <c r="A33" s="11">
        <v>30</v>
      </c>
      <c r="B33" s="11" t="s">
        <v>44</v>
      </c>
      <c r="C33" s="11" t="s">
        <v>47</v>
      </c>
      <c r="D33" s="11" t="s">
        <v>49</v>
      </c>
      <c r="E33" s="11" t="s">
        <v>25</v>
      </c>
      <c r="F33" s="11" t="s">
        <v>15</v>
      </c>
      <c r="G33" s="11" t="s">
        <v>17</v>
      </c>
      <c r="H33" s="11">
        <v>11</v>
      </c>
      <c r="I33" s="11">
        <v>5390</v>
      </c>
    </row>
    <row r="34" s="1" customFormat="1" ht="41" customHeight="1" spans="1:9">
      <c r="A34" s="11">
        <v>31</v>
      </c>
      <c r="B34" s="11" t="s">
        <v>44</v>
      </c>
      <c r="C34" s="11" t="s">
        <v>47</v>
      </c>
      <c r="D34" s="11" t="s">
        <v>49</v>
      </c>
      <c r="E34" s="11" t="s">
        <v>25</v>
      </c>
      <c r="F34" s="11" t="s">
        <v>15</v>
      </c>
      <c r="G34" s="11" t="s">
        <v>17</v>
      </c>
      <c r="H34" s="11">
        <v>11</v>
      </c>
      <c r="I34" s="11">
        <v>5500</v>
      </c>
    </row>
    <row r="35" s="1" customFormat="1" ht="41" customHeight="1" spans="1:9">
      <c r="A35" s="11">
        <v>32</v>
      </c>
      <c r="B35" s="11" t="s">
        <v>44</v>
      </c>
      <c r="C35" s="11" t="s">
        <v>50</v>
      </c>
      <c r="D35" s="11" t="s">
        <v>51</v>
      </c>
      <c r="E35" s="11" t="s">
        <v>25</v>
      </c>
      <c r="F35" s="11" t="s">
        <v>52</v>
      </c>
      <c r="G35" s="11" t="s">
        <v>53</v>
      </c>
      <c r="H35" s="11">
        <v>1</v>
      </c>
      <c r="I35" s="11">
        <v>11500</v>
      </c>
    </row>
    <row r="36" s="1" customFormat="1" ht="41" customHeight="1" spans="1:9">
      <c r="A36" s="11">
        <v>33</v>
      </c>
      <c r="B36" s="11" t="s">
        <v>44</v>
      </c>
      <c r="C36" s="11" t="s">
        <v>54</v>
      </c>
      <c r="D36" s="11" t="s">
        <v>55</v>
      </c>
      <c r="E36" s="11" t="s">
        <v>14</v>
      </c>
      <c r="F36" s="11" t="s">
        <v>15</v>
      </c>
      <c r="G36" s="11" t="s">
        <v>17</v>
      </c>
      <c r="H36" s="11">
        <v>12</v>
      </c>
      <c r="I36" s="11">
        <v>6000</v>
      </c>
    </row>
    <row r="37" s="1" customFormat="1" ht="41" customHeight="1" spans="1:9">
      <c r="A37" s="11">
        <v>34</v>
      </c>
      <c r="B37" s="11" t="s">
        <v>44</v>
      </c>
      <c r="C37" s="11" t="s">
        <v>54</v>
      </c>
      <c r="D37" s="11" t="s">
        <v>55</v>
      </c>
      <c r="E37" s="11" t="s">
        <v>14</v>
      </c>
      <c r="F37" s="11" t="s">
        <v>15</v>
      </c>
      <c r="G37" s="11" t="s">
        <v>17</v>
      </c>
      <c r="H37" s="11">
        <v>11</v>
      </c>
      <c r="I37" s="11">
        <v>5500</v>
      </c>
    </row>
    <row r="38" s="1" customFormat="1" ht="41" customHeight="1" spans="1:9">
      <c r="A38" s="11">
        <v>35</v>
      </c>
      <c r="B38" s="11" t="s">
        <v>44</v>
      </c>
      <c r="C38" s="11" t="s">
        <v>54</v>
      </c>
      <c r="D38" s="11" t="s">
        <v>56</v>
      </c>
      <c r="E38" s="11" t="s">
        <v>14</v>
      </c>
      <c r="F38" s="11" t="s">
        <v>15</v>
      </c>
      <c r="G38" s="11" t="s">
        <v>17</v>
      </c>
      <c r="H38" s="11">
        <v>1</v>
      </c>
      <c r="I38" s="11">
        <v>500</v>
      </c>
    </row>
    <row r="39" s="1" customFormat="1" ht="41" customHeight="1" spans="1:9">
      <c r="A39" s="11">
        <v>36</v>
      </c>
      <c r="B39" s="11" t="s">
        <v>44</v>
      </c>
      <c r="C39" s="11" t="s">
        <v>54</v>
      </c>
      <c r="D39" s="11" t="s">
        <v>56</v>
      </c>
      <c r="E39" s="11" t="s">
        <v>14</v>
      </c>
      <c r="F39" s="11" t="s">
        <v>15</v>
      </c>
      <c r="G39" s="11" t="s">
        <v>17</v>
      </c>
      <c r="H39" s="11">
        <v>1</v>
      </c>
      <c r="I39" s="11">
        <v>500</v>
      </c>
    </row>
    <row r="40" s="1" customFormat="1" ht="41" customHeight="1" spans="1:9">
      <c r="A40" s="11">
        <v>37</v>
      </c>
      <c r="B40" s="11" t="s">
        <v>44</v>
      </c>
      <c r="C40" s="11" t="s">
        <v>54</v>
      </c>
      <c r="D40" s="11" t="s">
        <v>56</v>
      </c>
      <c r="E40" s="11" t="s">
        <v>14</v>
      </c>
      <c r="F40" s="11" t="s">
        <v>15</v>
      </c>
      <c r="G40" s="11" t="s">
        <v>17</v>
      </c>
      <c r="H40" s="11">
        <v>17</v>
      </c>
      <c r="I40" s="11">
        <v>8500</v>
      </c>
    </row>
    <row r="41" s="1" customFormat="1" ht="41" customHeight="1" spans="1:9">
      <c r="A41" s="11">
        <v>38</v>
      </c>
      <c r="B41" s="11" t="s">
        <v>57</v>
      </c>
      <c r="C41" s="11" t="s">
        <v>58</v>
      </c>
      <c r="D41" s="11" t="s">
        <v>59</v>
      </c>
      <c r="E41" s="11" t="s">
        <v>14</v>
      </c>
      <c r="F41" s="11" t="s">
        <v>15</v>
      </c>
      <c r="G41" s="11" t="s">
        <v>17</v>
      </c>
      <c r="H41" s="11">
        <v>20</v>
      </c>
      <c r="I41" s="11">
        <f t="shared" ref="I41:I52" si="0">H41*400</f>
        <v>8000</v>
      </c>
    </row>
    <row r="42" s="1" customFormat="1" ht="41" customHeight="1" spans="1:9">
      <c r="A42" s="11">
        <v>39</v>
      </c>
      <c r="B42" s="11" t="s">
        <v>57</v>
      </c>
      <c r="C42" s="11" t="s">
        <v>60</v>
      </c>
      <c r="D42" s="11" t="s">
        <v>61</v>
      </c>
      <c r="E42" s="11" t="s">
        <v>14</v>
      </c>
      <c r="F42" s="11" t="s">
        <v>15</v>
      </c>
      <c r="G42" s="11" t="s">
        <v>17</v>
      </c>
      <c r="H42" s="11">
        <v>4</v>
      </c>
      <c r="I42" s="11">
        <f t="shared" si="0"/>
        <v>1600</v>
      </c>
    </row>
    <row r="43" s="1" customFormat="1" ht="41" customHeight="1" spans="1:9">
      <c r="A43" s="11">
        <v>40</v>
      </c>
      <c r="B43" s="11" t="s">
        <v>57</v>
      </c>
      <c r="C43" s="11" t="s">
        <v>60</v>
      </c>
      <c r="D43" s="11" t="s">
        <v>61</v>
      </c>
      <c r="E43" s="11" t="s">
        <v>14</v>
      </c>
      <c r="F43" s="11" t="s">
        <v>15</v>
      </c>
      <c r="G43" s="11" t="s">
        <v>16</v>
      </c>
      <c r="H43" s="11">
        <v>2</v>
      </c>
      <c r="I43" s="11">
        <f t="shared" si="0"/>
        <v>800</v>
      </c>
    </row>
    <row r="44" s="1" customFormat="1" ht="41" customHeight="1" spans="1:9">
      <c r="A44" s="11">
        <v>41</v>
      </c>
      <c r="B44" s="11" t="s">
        <v>57</v>
      </c>
      <c r="C44" s="11" t="s">
        <v>60</v>
      </c>
      <c r="D44" s="11" t="s">
        <v>62</v>
      </c>
      <c r="E44" s="11" t="s">
        <v>14</v>
      </c>
      <c r="F44" s="11" t="s">
        <v>15</v>
      </c>
      <c r="G44" s="11" t="s">
        <v>16</v>
      </c>
      <c r="H44" s="11">
        <v>4</v>
      </c>
      <c r="I44" s="11">
        <f t="shared" si="0"/>
        <v>1600</v>
      </c>
    </row>
    <row r="45" s="1" customFormat="1" ht="41" customHeight="1" spans="1:9">
      <c r="A45" s="11">
        <v>42</v>
      </c>
      <c r="B45" s="11" t="s">
        <v>57</v>
      </c>
      <c r="C45" s="11" t="s">
        <v>60</v>
      </c>
      <c r="D45" s="11" t="s">
        <v>62</v>
      </c>
      <c r="E45" s="11" t="s">
        <v>14</v>
      </c>
      <c r="F45" s="11" t="s">
        <v>15</v>
      </c>
      <c r="G45" s="11" t="s">
        <v>17</v>
      </c>
      <c r="H45" s="11">
        <v>6</v>
      </c>
      <c r="I45" s="11">
        <f t="shared" si="0"/>
        <v>2400</v>
      </c>
    </row>
    <row r="46" s="1" customFormat="1" ht="41" customHeight="1" spans="1:9">
      <c r="A46" s="11">
        <v>43</v>
      </c>
      <c r="B46" s="11" t="s">
        <v>57</v>
      </c>
      <c r="C46" s="11" t="s">
        <v>60</v>
      </c>
      <c r="D46" s="11" t="s">
        <v>63</v>
      </c>
      <c r="E46" s="11" t="s">
        <v>14</v>
      </c>
      <c r="F46" s="11" t="s">
        <v>15</v>
      </c>
      <c r="G46" s="11" t="s">
        <v>17</v>
      </c>
      <c r="H46" s="11">
        <v>2</v>
      </c>
      <c r="I46" s="11">
        <f t="shared" si="0"/>
        <v>800</v>
      </c>
    </row>
    <row r="47" s="1" customFormat="1" ht="41" customHeight="1" spans="1:9">
      <c r="A47" s="11">
        <v>44</v>
      </c>
      <c r="B47" s="11" t="s">
        <v>57</v>
      </c>
      <c r="C47" s="11" t="s">
        <v>64</v>
      </c>
      <c r="D47" s="11" t="s">
        <v>65</v>
      </c>
      <c r="E47" s="11" t="s">
        <v>14</v>
      </c>
      <c r="F47" s="11" t="s">
        <v>15</v>
      </c>
      <c r="G47" s="11" t="s">
        <v>17</v>
      </c>
      <c r="H47" s="11">
        <v>20</v>
      </c>
      <c r="I47" s="11">
        <f t="shared" si="0"/>
        <v>8000</v>
      </c>
    </row>
    <row r="48" s="1" customFormat="1" ht="41" customHeight="1" spans="1:9">
      <c r="A48" s="11">
        <v>45</v>
      </c>
      <c r="B48" s="11" t="s">
        <v>57</v>
      </c>
      <c r="C48" s="11" t="s">
        <v>66</v>
      </c>
      <c r="D48" s="11" t="s">
        <v>67</v>
      </c>
      <c r="E48" s="11" t="s">
        <v>14</v>
      </c>
      <c r="F48" s="11" t="s">
        <v>15</v>
      </c>
      <c r="G48" s="11" t="s">
        <v>17</v>
      </c>
      <c r="H48" s="11">
        <v>30</v>
      </c>
      <c r="I48" s="11">
        <f t="shared" si="0"/>
        <v>12000</v>
      </c>
    </row>
    <row r="49" s="1" customFormat="1" ht="41" customHeight="1" spans="1:9">
      <c r="A49" s="11">
        <v>46</v>
      </c>
      <c r="B49" s="11" t="s">
        <v>57</v>
      </c>
      <c r="C49" s="11" t="s">
        <v>58</v>
      </c>
      <c r="D49" s="11" t="s">
        <v>68</v>
      </c>
      <c r="E49" s="11" t="s">
        <v>14</v>
      </c>
      <c r="F49" s="11" t="s">
        <v>15</v>
      </c>
      <c r="G49" s="11" t="s">
        <v>17</v>
      </c>
      <c r="H49" s="11">
        <v>20</v>
      </c>
      <c r="I49" s="11">
        <f t="shared" si="0"/>
        <v>8000</v>
      </c>
    </row>
    <row r="50" s="1" customFormat="1" ht="41" customHeight="1" spans="1:9">
      <c r="A50" s="11">
        <v>47</v>
      </c>
      <c r="B50" s="11" t="s">
        <v>57</v>
      </c>
      <c r="C50" s="11" t="s">
        <v>69</v>
      </c>
      <c r="D50" s="11" t="s">
        <v>70</v>
      </c>
      <c r="E50" s="11" t="s">
        <v>14</v>
      </c>
      <c r="F50" s="11" t="s">
        <v>15</v>
      </c>
      <c r="G50" s="11" t="s">
        <v>17</v>
      </c>
      <c r="H50" s="11">
        <v>16</v>
      </c>
      <c r="I50" s="11">
        <f t="shared" si="0"/>
        <v>6400</v>
      </c>
    </row>
    <row r="51" s="1" customFormat="1" ht="41" customHeight="1" spans="1:9">
      <c r="A51" s="11">
        <v>48</v>
      </c>
      <c r="B51" s="11" t="s">
        <v>57</v>
      </c>
      <c r="C51" s="11" t="s">
        <v>71</v>
      </c>
      <c r="D51" s="11" t="s">
        <v>72</v>
      </c>
      <c r="E51" s="11" t="s">
        <v>14</v>
      </c>
      <c r="F51" s="11" t="s">
        <v>15</v>
      </c>
      <c r="G51" s="11" t="s">
        <v>16</v>
      </c>
      <c r="H51" s="11">
        <v>1</v>
      </c>
      <c r="I51" s="11">
        <f t="shared" si="0"/>
        <v>400</v>
      </c>
    </row>
    <row r="52" s="1" customFormat="1" ht="41" customHeight="1" spans="1:9">
      <c r="A52" s="11">
        <v>49</v>
      </c>
      <c r="B52" s="11" t="s">
        <v>57</v>
      </c>
      <c r="C52" s="11" t="s">
        <v>73</v>
      </c>
      <c r="D52" s="11" t="s">
        <v>74</v>
      </c>
      <c r="E52" s="11" t="s">
        <v>25</v>
      </c>
      <c r="F52" s="11" t="s">
        <v>15</v>
      </c>
      <c r="G52" s="11" t="s">
        <v>17</v>
      </c>
      <c r="H52" s="11">
        <v>10</v>
      </c>
      <c r="I52" s="11">
        <f t="shared" si="0"/>
        <v>4000</v>
      </c>
    </row>
    <row r="53" s="1" customFormat="1" ht="41" customHeight="1" spans="1:9">
      <c r="A53" s="11">
        <v>50</v>
      </c>
      <c r="B53" s="11" t="s">
        <v>57</v>
      </c>
      <c r="C53" s="11" t="s">
        <v>64</v>
      </c>
      <c r="D53" s="11" t="s">
        <v>75</v>
      </c>
      <c r="E53" s="11" t="s">
        <v>14</v>
      </c>
      <c r="F53" s="11" t="s">
        <v>15</v>
      </c>
      <c r="G53" s="11" t="s">
        <v>76</v>
      </c>
      <c r="H53" s="11">
        <v>3</v>
      </c>
      <c r="I53" s="11">
        <f t="shared" ref="I53:I57" si="1">H53*500</f>
        <v>1500</v>
      </c>
    </row>
    <row r="54" s="1" customFormat="1" ht="41" customHeight="1" spans="1:9">
      <c r="A54" s="11">
        <v>51</v>
      </c>
      <c r="B54" s="11" t="s">
        <v>57</v>
      </c>
      <c r="C54" s="11" t="s">
        <v>64</v>
      </c>
      <c r="D54" s="11" t="s">
        <v>75</v>
      </c>
      <c r="E54" s="11" t="s">
        <v>14</v>
      </c>
      <c r="F54" s="11" t="s">
        <v>15</v>
      </c>
      <c r="G54" s="11" t="s">
        <v>16</v>
      </c>
      <c r="H54" s="11">
        <v>1</v>
      </c>
      <c r="I54" s="11">
        <f t="shared" ref="I54:I60" si="2">H54*400</f>
        <v>400</v>
      </c>
    </row>
    <row r="55" s="1" customFormat="1" ht="41" customHeight="1" spans="1:9">
      <c r="A55" s="11">
        <v>52</v>
      </c>
      <c r="B55" s="11" t="s">
        <v>57</v>
      </c>
      <c r="C55" s="11" t="s">
        <v>64</v>
      </c>
      <c r="D55" s="11" t="s">
        <v>77</v>
      </c>
      <c r="E55" s="11" t="s">
        <v>14</v>
      </c>
      <c r="F55" s="11" t="s">
        <v>15</v>
      </c>
      <c r="G55" s="11" t="s">
        <v>76</v>
      </c>
      <c r="H55" s="11">
        <v>6</v>
      </c>
      <c r="I55" s="11">
        <f t="shared" si="1"/>
        <v>3000</v>
      </c>
    </row>
    <row r="56" s="1" customFormat="1" ht="41" customHeight="1" spans="1:9">
      <c r="A56" s="11">
        <v>53</v>
      </c>
      <c r="B56" s="11" t="s">
        <v>57</v>
      </c>
      <c r="C56" s="11" t="s">
        <v>78</v>
      </c>
      <c r="D56" s="11" t="s">
        <v>79</v>
      </c>
      <c r="E56" s="11" t="s">
        <v>14</v>
      </c>
      <c r="F56" s="11" t="s">
        <v>15</v>
      </c>
      <c r="G56" s="11" t="s">
        <v>16</v>
      </c>
      <c r="H56" s="11">
        <v>2</v>
      </c>
      <c r="I56" s="11">
        <f t="shared" si="2"/>
        <v>800</v>
      </c>
    </row>
    <row r="57" s="1" customFormat="1" ht="41" customHeight="1" spans="1:9">
      <c r="A57" s="11">
        <v>54</v>
      </c>
      <c r="B57" s="11" t="s">
        <v>57</v>
      </c>
      <c r="C57" s="11" t="s">
        <v>78</v>
      </c>
      <c r="D57" s="11" t="s">
        <v>79</v>
      </c>
      <c r="E57" s="11" t="s">
        <v>14</v>
      </c>
      <c r="F57" s="11" t="s">
        <v>15</v>
      </c>
      <c r="G57" s="11" t="s">
        <v>76</v>
      </c>
      <c r="H57" s="11">
        <v>2</v>
      </c>
      <c r="I57" s="11">
        <f t="shared" si="1"/>
        <v>1000</v>
      </c>
    </row>
    <row r="58" s="1" customFormat="1" ht="41" customHeight="1" spans="1:9">
      <c r="A58" s="11">
        <v>55</v>
      </c>
      <c r="B58" s="11" t="s">
        <v>57</v>
      </c>
      <c r="C58" s="11" t="s">
        <v>80</v>
      </c>
      <c r="D58" s="11" t="s">
        <v>81</v>
      </c>
      <c r="E58" s="11" t="s">
        <v>14</v>
      </c>
      <c r="F58" s="11" t="s">
        <v>15</v>
      </c>
      <c r="G58" s="11" t="s">
        <v>17</v>
      </c>
      <c r="H58" s="11">
        <v>13</v>
      </c>
      <c r="I58" s="11">
        <f t="shared" si="2"/>
        <v>5200</v>
      </c>
    </row>
    <row r="59" s="1" customFormat="1" ht="41" customHeight="1" spans="1:9">
      <c r="A59" s="11">
        <v>56</v>
      </c>
      <c r="B59" s="11" t="s">
        <v>57</v>
      </c>
      <c r="C59" s="11" t="s">
        <v>80</v>
      </c>
      <c r="D59" s="11" t="s">
        <v>81</v>
      </c>
      <c r="E59" s="11" t="s">
        <v>14</v>
      </c>
      <c r="F59" s="11" t="s">
        <v>15</v>
      </c>
      <c r="G59" s="11" t="s">
        <v>16</v>
      </c>
      <c r="H59" s="11">
        <v>2</v>
      </c>
      <c r="I59" s="11">
        <f t="shared" si="2"/>
        <v>800</v>
      </c>
    </row>
    <row r="60" s="1" customFormat="1" ht="41" customHeight="1" spans="1:9">
      <c r="A60" s="11">
        <v>57</v>
      </c>
      <c r="B60" s="11" t="s">
        <v>57</v>
      </c>
      <c r="C60" s="11" t="s">
        <v>69</v>
      </c>
      <c r="D60" s="11" t="s">
        <v>61</v>
      </c>
      <c r="E60" s="11" t="s">
        <v>14</v>
      </c>
      <c r="F60" s="11" t="s">
        <v>15</v>
      </c>
      <c r="G60" s="11" t="s">
        <v>16</v>
      </c>
      <c r="H60" s="11">
        <v>2</v>
      </c>
      <c r="I60" s="11">
        <f t="shared" si="2"/>
        <v>800</v>
      </c>
    </row>
    <row r="61" s="1" customFormat="1" ht="41" customHeight="1" spans="1:9">
      <c r="A61" s="11">
        <v>58</v>
      </c>
      <c r="B61" s="11" t="s">
        <v>57</v>
      </c>
      <c r="C61" s="11" t="s">
        <v>69</v>
      </c>
      <c r="D61" s="11" t="s">
        <v>61</v>
      </c>
      <c r="E61" s="11" t="s">
        <v>14</v>
      </c>
      <c r="F61" s="11" t="s">
        <v>15</v>
      </c>
      <c r="G61" s="11" t="s">
        <v>76</v>
      </c>
      <c r="H61" s="11">
        <v>4</v>
      </c>
      <c r="I61" s="11">
        <f>H61*500</f>
        <v>2000</v>
      </c>
    </row>
    <row r="62" s="1" customFormat="1" ht="41" customHeight="1" spans="1:9">
      <c r="A62" s="11">
        <v>59</v>
      </c>
      <c r="B62" s="11" t="s">
        <v>57</v>
      </c>
      <c r="C62" s="11" t="s">
        <v>82</v>
      </c>
      <c r="D62" s="11" t="s">
        <v>83</v>
      </c>
      <c r="E62" s="11" t="s">
        <v>14</v>
      </c>
      <c r="F62" s="11" t="s">
        <v>15</v>
      </c>
      <c r="G62" s="11" t="s">
        <v>17</v>
      </c>
      <c r="H62" s="11">
        <v>5</v>
      </c>
      <c r="I62" s="11">
        <f t="shared" ref="I62:I65" si="3">H62*400</f>
        <v>2000</v>
      </c>
    </row>
    <row r="63" s="1" customFormat="1" ht="41" customHeight="1" spans="1:9">
      <c r="A63" s="11">
        <v>60</v>
      </c>
      <c r="B63" s="11" t="s">
        <v>57</v>
      </c>
      <c r="C63" s="11" t="s">
        <v>82</v>
      </c>
      <c r="D63" s="11" t="s">
        <v>83</v>
      </c>
      <c r="E63" s="11" t="s">
        <v>14</v>
      </c>
      <c r="F63" s="11" t="s">
        <v>15</v>
      </c>
      <c r="G63" s="11" t="s">
        <v>16</v>
      </c>
      <c r="H63" s="11">
        <v>2</v>
      </c>
      <c r="I63" s="11">
        <f t="shared" si="3"/>
        <v>800</v>
      </c>
    </row>
    <row r="64" s="1" customFormat="1" ht="41" customHeight="1" spans="1:9">
      <c r="A64" s="11">
        <v>61</v>
      </c>
      <c r="B64" s="11" t="s">
        <v>57</v>
      </c>
      <c r="C64" s="11" t="s">
        <v>82</v>
      </c>
      <c r="D64" s="11" t="s">
        <v>84</v>
      </c>
      <c r="E64" s="11" t="s">
        <v>14</v>
      </c>
      <c r="F64" s="11" t="s">
        <v>15</v>
      </c>
      <c r="G64" s="11" t="s">
        <v>17</v>
      </c>
      <c r="H64" s="11">
        <v>4</v>
      </c>
      <c r="I64" s="11">
        <f t="shared" si="3"/>
        <v>1600</v>
      </c>
    </row>
    <row r="65" s="1" customFormat="1" ht="41" customHeight="1" spans="1:9">
      <c r="A65" s="11">
        <v>62</v>
      </c>
      <c r="B65" s="11" t="s">
        <v>57</v>
      </c>
      <c r="C65" s="11" t="s">
        <v>85</v>
      </c>
      <c r="D65" s="11" t="s">
        <v>86</v>
      </c>
      <c r="E65" s="11" t="s">
        <v>14</v>
      </c>
      <c r="F65" s="11" t="s">
        <v>15</v>
      </c>
      <c r="G65" s="11" t="s">
        <v>17</v>
      </c>
      <c r="H65" s="11">
        <v>6</v>
      </c>
      <c r="I65" s="11">
        <f t="shared" si="3"/>
        <v>2400</v>
      </c>
    </row>
    <row r="66" s="1" customFormat="1" ht="41" customHeight="1" spans="1:9">
      <c r="A66" s="11">
        <v>63</v>
      </c>
      <c r="B66" s="11" t="s">
        <v>57</v>
      </c>
      <c r="C66" s="11" t="s">
        <v>85</v>
      </c>
      <c r="D66" s="11" t="s">
        <v>87</v>
      </c>
      <c r="E66" s="11" t="s">
        <v>14</v>
      </c>
      <c r="F66" s="11" t="s">
        <v>15</v>
      </c>
      <c r="G66" s="11" t="s">
        <v>76</v>
      </c>
      <c r="H66" s="11">
        <v>3</v>
      </c>
      <c r="I66" s="11">
        <f>H66*500</f>
        <v>1500</v>
      </c>
    </row>
    <row r="67" s="1" customFormat="1" ht="41" customHeight="1" spans="1:9">
      <c r="A67" s="11">
        <v>64</v>
      </c>
      <c r="B67" s="11" t="s">
        <v>57</v>
      </c>
      <c r="C67" s="11" t="s">
        <v>85</v>
      </c>
      <c r="D67" s="11" t="s">
        <v>88</v>
      </c>
      <c r="E67" s="11" t="s">
        <v>14</v>
      </c>
      <c r="F67" s="11" t="s">
        <v>15</v>
      </c>
      <c r="G67" s="11" t="s">
        <v>17</v>
      </c>
      <c r="H67" s="11">
        <v>8</v>
      </c>
      <c r="I67" s="11">
        <f t="shared" ref="I67:I70" si="4">H67*400</f>
        <v>3200</v>
      </c>
    </row>
    <row r="68" s="1" customFormat="1" ht="41" customHeight="1" spans="1:9">
      <c r="A68" s="11">
        <v>65</v>
      </c>
      <c r="B68" s="11" t="s">
        <v>57</v>
      </c>
      <c r="C68" s="11" t="s">
        <v>85</v>
      </c>
      <c r="D68" s="11" t="s">
        <v>89</v>
      </c>
      <c r="E68" s="11" t="s">
        <v>14</v>
      </c>
      <c r="F68" s="11" t="s">
        <v>15</v>
      </c>
      <c r="G68" s="11" t="s">
        <v>17</v>
      </c>
      <c r="H68" s="11">
        <v>10</v>
      </c>
      <c r="I68" s="11">
        <f t="shared" si="4"/>
        <v>4000</v>
      </c>
    </row>
    <row r="69" s="1" customFormat="1" ht="41" customHeight="1" spans="1:9">
      <c r="A69" s="11">
        <v>66</v>
      </c>
      <c r="B69" s="11" t="s">
        <v>57</v>
      </c>
      <c r="C69" s="11" t="s">
        <v>85</v>
      </c>
      <c r="D69" s="11" t="s">
        <v>90</v>
      </c>
      <c r="E69" s="11" t="s">
        <v>14</v>
      </c>
      <c r="F69" s="11" t="s">
        <v>15</v>
      </c>
      <c r="G69" s="11" t="s">
        <v>17</v>
      </c>
      <c r="H69" s="11">
        <v>12</v>
      </c>
      <c r="I69" s="11">
        <f t="shared" si="4"/>
        <v>4800</v>
      </c>
    </row>
    <row r="70" s="1" customFormat="1" ht="41" customHeight="1" spans="1:9">
      <c r="A70" s="11">
        <v>67</v>
      </c>
      <c r="B70" s="11" t="s">
        <v>57</v>
      </c>
      <c r="C70" s="11" t="s">
        <v>85</v>
      </c>
      <c r="D70" s="11" t="s">
        <v>91</v>
      </c>
      <c r="E70" s="11" t="s">
        <v>14</v>
      </c>
      <c r="F70" s="11" t="s">
        <v>15</v>
      </c>
      <c r="G70" s="11" t="s">
        <v>17</v>
      </c>
      <c r="H70" s="11">
        <v>8</v>
      </c>
      <c r="I70" s="11">
        <f t="shared" si="4"/>
        <v>3200</v>
      </c>
    </row>
    <row r="71" s="1" customFormat="1" ht="41" customHeight="1" spans="1:9">
      <c r="A71" s="11">
        <v>68</v>
      </c>
      <c r="B71" s="11" t="s">
        <v>57</v>
      </c>
      <c r="C71" s="11" t="s">
        <v>69</v>
      </c>
      <c r="D71" s="11" t="s">
        <v>92</v>
      </c>
      <c r="E71" s="11" t="s">
        <v>14</v>
      </c>
      <c r="F71" s="11" t="s">
        <v>15</v>
      </c>
      <c r="G71" s="11" t="s">
        <v>76</v>
      </c>
      <c r="H71" s="11">
        <v>1</v>
      </c>
      <c r="I71" s="11">
        <f>H71*500</f>
        <v>500</v>
      </c>
    </row>
    <row r="72" s="1" customFormat="1" ht="41" customHeight="1" spans="1:9">
      <c r="A72" s="11">
        <v>69</v>
      </c>
      <c r="B72" s="11" t="s">
        <v>93</v>
      </c>
      <c r="C72" s="11" t="s">
        <v>94</v>
      </c>
      <c r="D72" s="11" t="s">
        <v>95</v>
      </c>
      <c r="E72" s="11" t="s">
        <v>14</v>
      </c>
      <c r="F72" s="11" t="s">
        <v>15</v>
      </c>
      <c r="G72" s="11" t="s">
        <v>17</v>
      </c>
      <c r="H72" s="11">
        <v>10</v>
      </c>
      <c r="I72" s="11">
        <v>5000</v>
      </c>
    </row>
    <row r="73" s="3" customFormat="1" ht="41" customHeight="1" spans="1:247">
      <c r="A73" s="11">
        <v>70</v>
      </c>
      <c r="B73" s="11" t="s">
        <v>93</v>
      </c>
      <c r="C73" s="11" t="s">
        <v>96</v>
      </c>
      <c r="D73" s="11" t="s">
        <v>97</v>
      </c>
      <c r="E73" s="11" t="s">
        <v>14</v>
      </c>
      <c r="F73" s="11" t="s">
        <v>15</v>
      </c>
      <c r="G73" s="11" t="s">
        <v>17</v>
      </c>
      <c r="H73" s="11">
        <v>3</v>
      </c>
      <c r="I73" s="11">
        <v>1500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</row>
    <row r="74" s="3" customFormat="1" ht="41" customHeight="1" spans="1:247">
      <c r="A74" s="11">
        <v>71</v>
      </c>
      <c r="B74" s="11" t="s">
        <v>93</v>
      </c>
      <c r="C74" s="11" t="s">
        <v>96</v>
      </c>
      <c r="D74" s="11" t="s">
        <v>98</v>
      </c>
      <c r="E74" s="11" t="s">
        <v>14</v>
      </c>
      <c r="F74" s="11" t="s">
        <v>15</v>
      </c>
      <c r="G74" s="11" t="s">
        <v>16</v>
      </c>
      <c r="H74" s="11">
        <v>2</v>
      </c>
      <c r="I74" s="11">
        <v>800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</row>
    <row r="75" s="3" customFormat="1" ht="41" customHeight="1" spans="1:247">
      <c r="A75" s="11">
        <v>72</v>
      </c>
      <c r="B75" s="11" t="s">
        <v>93</v>
      </c>
      <c r="C75" s="11" t="s">
        <v>96</v>
      </c>
      <c r="D75" s="11" t="s">
        <v>98</v>
      </c>
      <c r="E75" s="11" t="s">
        <v>14</v>
      </c>
      <c r="F75" s="11" t="s">
        <v>15</v>
      </c>
      <c r="G75" s="11" t="s">
        <v>99</v>
      </c>
      <c r="H75" s="11">
        <v>7</v>
      </c>
      <c r="I75" s="11">
        <v>3500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</row>
    <row r="76" s="3" customFormat="1" ht="41" customHeight="1" spans="1:247">
      <c r="A76" s="11">
        <v>73</v>
      </c>
      <c r="B76" s="11" t="s">
        <v>93</v>
      </c>
      <c r="C76" s="11" t="s">
        <v>96</v>
      </c>
      <c r="D76" s="11" t="s">
        <v>98</v>
      </c>
      <c r="E76" s="11" t="s">
        <v>14</v>
      </c>
      <c r="F76" s="11" t="s">
        <v>15</v>
      </c>
      <c r="G76" s="11" t="s">
        <v>100</v>
      </c>
      <c r="H76" s="11">
        <v>4</v>
      </c>
      <c r="I76" s="11">
        <v>2000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</row>
    <row r="77" s="3" customFormat="1" ht="41" customHeight="1" spans="1:247">
      <c r="A77" s="11">
        <v>74</v>
      </c>
      <c r="B77" s="11" t="s">
        <v>93</v>
      </c>
      <c r="C77" s="11" t="s">
        <v>101</v>
      </c>
      <c r="D77" s="11" t="s">
        <v>102</v>
      </c>
      <c r="E77" s="11" t="s">
        <v>25</v>
      </c>
      <c r="F77" s="11" t="s">
        <v>15</v>
      </c>
      <c r="G77" s="11" t="s">
        <v>17</v>
      </c>
      <c r="H77" s="11">
        <v>17</v>
      </c>
      <c r="I77" s="11">
        <v>6800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</row>
    <row r="78" s="3" customFormat="1" ht="41" customHeight="1" spans="1:247">
      <c r="A78" s="11">
        <v>75</v>
      </c>
      <c r="B78" s="11" t="s">
        <v>93</v>
      </c>
      <c r="C78" s="11" t="s">
        <v>101</v>
      </c>
      <c r="D78" s="11" t="s">
        <v>102</v>
      </c>
      <c r="E78" s="11" t="s">
        <v>25</v>
      </c>
      <c r="F78" s="11" t="s">
        <v>15</v>
      </c>
      <c r="G78" s="11" t="s">
        <v>16</v>
      </c>
      <c r="H78" s="11">
        <v>2</v>
      </c>
      <c r="I78" s="11">
        <v>800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</row>
    <row r="79" s="3" customFormat="1" ht="41" customHeight="1" spans="1:247">
      <c r="A79" s="11">
        <v>76</v>
      </c>
      <c r="B79" s="11" t="s">
        <v>93</v>
      </c>
      <c r="C79" s="11" t="s">
        <v>94</v>
      </c>
      <c r="D79" s="11" t="s">
        <v>103</v>
      </c>
      <c r="E79" s="11" t="s">
        <v>14</v>
      </c>
      <c r="F79" s="11" t="s">
        <v>15</v>
      </c>
      <c r="G79" s="11" t="s">
        <v>17</v>
      </c>
      <c r="H79" s="11">
        <v>10</v>
      </c>
      <c r="I79" s="11">
        <v>5000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</row>
    <row r="80" s="3" customFormat="1" ht="41" customHeight="1" spans="1:247">
      <c r="A80" s="11">
        <v>77</v>
      </c>
      <c r="B80" s="11" t="s">
        <v>93</v>
      </c>
      <c r="C80" s="11" t="s">
        <v>104</v>
      </c>
      <c r="D80" s="11" t="s">
        <v>105</v>
      </c>
      <c r="E80" s="11" t="s">
        <v>14</v>
      </c>
      <c r="F80" s="11" t="s">
        <v>15</v>
      </c>
      <c r="G80" s="11" t="s">
        <v>16</v>
      </c>
      <c r="H80" s="11">
        <v>2</v>
      </c>
      <c r="I80" s="11">
        <v>800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</row>
    <row r="81" s="3" customFormat="1" ht="41" customHeight="1" spans="1:247">
      <c r="A81" s="11">
        <v>78</v>
      </c>
      <c r="B81" s="11" t="s">
        <v>93</v>
      </c>
      <c r="C81" s="11" t="s">
        <v>104</v>
      </c>
      <c r="D81" s="11" t="s">
        <v>105</v>
      </c>
      <c r="E81" s="11" t="s">
        <v>14</v>
      </c>
      <c r="F81" s="11" t="s">
        <v>15</v>
      </c>
      <c r="G81" s="11" t="s">
        <v>17</v>
      </c>
      <c r="H81" s="11">
        <v>5</v>
      </c>
      <c r="I81" s="11">
        <v>2000</v>
      </c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</row>
    <row r="82" s="4" customFormat="1" ht="44" customHeight="1" spans="1:9">
      <c r="A82" s="11">
        <v>79</v>
      </c>
      <c r="B82" s="13" t="s">
        <v>106</v>
      </c>
      <c r="C82" s="13" t="s">
        <v>107</v>
      </c>
      <c r="D82" s="11" t="s">
        <v>108</v>
      </c>
      <c r="E82" s="13" t="s">
        <v>14</v>
      </c>
      <c r="F82" s="14" t="s">
        <v>109</v>
      </c>
      <c r="G82" s="13" t="s">
        <v>17</v>
      </c>
      <c r="H82" s="13">
        <v>7</v>
      </c>
      <c r="I82" s="13">
        <v>2520</v>
      </c>
    </row>
    <row r="83" s="5" customFormat="1" ht="41" customHeight="1" spans="1:9">
      <c r="A83" s="11">
        <v>80</v>
      </c>
      <c r="B83" s="15" t="s">
        <v>110</v>
      </c>
      <c r="C83" s="15"/>
      <c r="D83" s="16"/>
      <c r="E83" s="15"/>
      <c r="F83" s="15"/>
      <c r="G83" s="15"/>
      <c r="H83" s="15">
        <f>SUM(H4:H82)</f>
        <v>652</v>
      </c>
      <c r="I83" s="15">
        <f>SUM(I4:I82)</f>
        <v>291620</v>
      </c>
    </row>
  </sheetData>
  <mergeCells count="2">
    <mergeCell ref="A1:I1"/>
    <mergeCell ref="A2:I2"/>
  </mergeCells>
  <printOptions horizontalCentered="1"/>
  <pageMargins left="0.751388888888889" right="0.751388888888889" top="0.404861111111111" bottom="0.798611111111111" header="0.511805555555556" footer="0.511805555555556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申请个人填写（公示)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陆晓斌</dc:creator>
  <cp:lastModifiedBy>陆晓斌</cp:lastModifiedBy>
  <dcterms:created xsi:type="dcterms:W3CDTF">2025-06-17T02:15:00Z</dcterms:created>
  <dcterms:modified xsi:type="dcterms:W3CDTF">2025-11-20T06:21:35Z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B30EE0116E894C7F9B81A22339954866</vt:lpwstr>
  </property>
  <property fmtid="{D5CDD505-2E9C-101B-9397-08002B2CF9AE}" pid="3" name="KSOProductBuildVer">
    <vt:lpwstr>2052-11.8.2.12309</vt:lpwstr>
  </property>
</Properties>
</file>